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4\"/>
    </mc:Choice>
  </mc:AlternateContent>
  <bookViews>
    <workbookView xWindow="0" yWindow="0" windowWidth="19272" windowHeight="9732"/>
  </bookViews>
  <sheets>
    <sheet name="2025-23-04" sheetId="1" r:id="rId1"/>
  </sheets>
  <calcPr calcId="162913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<sst xmlns="http://schemas.openxmlformats.org/spreadsheetml/2006/main" count="49" uniqueCount="40">
  <si>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</si>
  <si>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</si>
  <si>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</si>
  <si>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</si>
  <si>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</si>
  <si>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</si>
  <si>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</si>
  <si>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</si>
  <si>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</si>
  <si>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</si>
  <si>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</si>
  <si>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</si>
  <si>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</si>
  <si>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</si>
  <si>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</si>
  <si>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</si>
  <si>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</si>
  <si>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</si>
  <si>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</si>
  <si>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</si>
  <si>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</si>
  <si>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промыш</t>
  </si>
  <si>
    <t>1 БЛЮДО</t>
  </si>
  <si>
    <t>2 БЛЮДА</t>
  </si>
  <si>
    <t>ГАРНИРЫ</t>
  </si>
  <si>
    <t xml:space="preserve">2 БЛЮДО   </t>
  </si>
  <si>
    <t>Итого</t>
  </si>
  <si>
    <t xml:space="preserve"> Итого</t>
  </si>
  <si>
    <t>тк423/94</t>
  </si>
  <si>
    <t>Тефтели с соусом</t>
  </si>
  <si>
    <t>тк97/08</t>
  </si>
  <si>
    <t>Макароны отварные</t>
  </si>
  <si>
    <t>тк585/94</t>
  </si>
  <si>
    <t>Компот из яблок</t>
  </si>
  <si>
    <t>Хлеб пшеничный</t>
  </si>
  <si>
    <t>75/50</t>
  </si>
  <si>
    <t>тк129/94</t>
  </si>
  <si>
    <t xml:space="preserve">Рассольник Ленинградский,  с курой со сметаной </t>
  </si>
  <si>
    <t>200/12,5\10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</si>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</sst>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6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1" fontId="11" fillId="2" borderId="9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1" fillId="3" borderId="15" xfId="0" applyFont="1" applyFill="1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vertical="top" wrapText="1"/>
    </xf>
    <xf numFmtId="0" fontId="8" fillId="2" borderId="23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wrapText="1"/>
    </xf>
    <xf numFmtId="1" fontId="0" fillId="2" borderId="24" xfId="0" applyNumberForma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17</v>
      </c>
      <c r="C1" s="83"/>
      <c r="D1" s="84"/>
      <c r="E1" t="s">
        <v>14</v>
      </c>
      <c r="F1" s="15"/>
      <c r="I1" t="s">
        <v>1</v>
      </c>
      <c r="J1" s="14">
        <v>45777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41"/>
      <c r="C4" s="39"/>
      <c r="D4" s="40"/>
      <c r="E4" s="40"/>
      <c r="F4" s="36"/>
      <c r="G4" s="42"/>
      <c r="H4" s="43"/>
      <c r="I4" s="44"/>
      <c r="J4" s="44"/>
    </row>
    <row r="5" spans="1:10" ht="27" thickBot="1" x14ac:dyDescent="0.35">
      <c r="A5" s="3"/>
      <c r="B5" s="25" t="s">
        <v>25</v>
      </c>
      <c r="C5" s="70" t="s">
        <v>28</v>
      </c>
      <c r="D5" s="71" t="s">
        <v>29</v>
      </c>
      <c r="E5" s="75" t="s">
        <v>35</v>
      </c>
      <c r="F5" s="77">
        <v>55.3</v>
      </c>
      <c r="G5" s="79">
        <v>170.3</v>
      </c>
      <c r="H5" s="79">
        <v>8.9</v>
      </c>
      <c r="I5" s="75">
        <v>10.5</v>
      </c>
      <c r="J5" s="75">
        <v>9.8000000000000007</v>
      </c>
    </row>
    <row r="6" spans="1:10" ht="15" thickBot="1" x14ac:dyDescent="0.35">
      <c r="A6" s="3"/>
      <c r="B6" s="28" t="s">
        <v>18</v>
      </c>
      <c r="C6" s="72" t="s">
        <v>30</v>
      </c>
      <c r="D6" s="73" t="s">
        <v>31</v>
      </c>
      <c r="E6" s="76">
        <v>150</v>
      </c>
      <c r="F6" s="78">
        <v>12.07</v>
      </c>
      <c r="G6" s="78">
        <v>220.5</v>
      </c>
      <c r="H6" s="78">
        <v>5.3</v>
      </c>
      <c r="I6" s="76">
        <v>6.2</v>
      </c>
      <c r="J6" s="76">
        <v>35.299999999999997</v>
      </c>
    </row>
    <row r="7" spans="1:10" ht="27" thickBot="1" x14ac:dyDescent="0.35">
      <c r="A7" s="3"/>
      <c r="B7" s="29" t="s">
        <v>19</v>
      </c>
      <c r="C7" s="74" t="s">
        <v>32</v>
      </c>
      <c r="D7" s="62" t="s">
        <v>33</v>
      </c>
      <c r="E7" s="49">
        <v>200</v>
      </c>
      <c r="F7" s="78">
        <v>11.06</v>
      </c>
      <c r="G7" s="80">
        <v>141</v>
      </c>
      <c r="H7" s="48">
        <v>0.3</v>
      </c>
      <c r="I7" s="49">
        <v>0</v>
      </c>
      <c r="J7" s="49">
        <v>35.799999999999997</v>
      </c>
    </row>
    <row r="8" spans="1:10" ht="15" thickBot="1" x14ac:dyDescent="0.35">
      <c r="A8" s="3"/>
      <c r="B8" s="30" t="s">
        <v>20</v>
      </c>
      <c r="C8" s="74" t="s">
        <v>21</v>
      </c>
      <c r="D8" s="62" t="s">
        <v>34</v>
      </c>
      <c r="E8" s="49">
        <v>30</v>
      </c>
      <c r="F8" s="78">
        <v>2.57</v>
      </c>
      <c r="G8" s="81">
        <v>69</v>
      </c>
      <c r="H8" s="48">
        <v>2.2799999999999998</v>
      </c>
      <c r="I8" s="49">
        <v>0.27</v>
      </c>
      <c r="J8" s="49">
        <v>14.07</v>
      </c>
    </row>
    <row r="9" spans="1:10" ht="15" thickBot="1" x14ac:dyDescent="0.35">
      <c r="A9" s="3"/>
      <c r="B9" s="61"/>
      <c r="C9" s="60"/>
      <c r="D9" s="57" t="s">
        <v>27</v>
      </c>
      <c r="E9" s="51">
        <v>505</v>
      </c>
      <c r="F9" s="37">
        <f>F8+F7+F6+F5</f>
        <v>81</v>
      </c>
      <c r="G9" s="46">
        <f>G8+G7+G6+G5</f>
        <v>600.79999999999995</v>
      </c>
      <c r="H9" s="52">
        <f>H8+H7+H6+H5</f>
        <v>16.78</v>
      </c>
      <c r="I9" s="53">
        <f>I8+I7+I6+I5</f>
        <v>16.97</v>
      </c>
      <c r="J9" s="54">
        <f>J8+J7+J6+J5</f>
        <v>94.969999999999985</v>
      </c>
    </row>
    <row r="10" spans="1:10" ht="15" thickBot="1" x14ac:dyDescent="0.35">
      <c r="A10" s="3"/>
      <c r="B10" s="18"/>
      <c r="C10" s="26"/>
      <c r="D10" s="39"/>
      <c r="E10" s="23"/>
      <c r="F10" s="24"/>
      <c r="G10" s="23"/>
      <c r="H10" s="33"/>
      <c r="I10" s="33"/>
      <c r="J10" s="34"/>
    </row>
    <row r="11" spans="1:10" ht="15" thickBot="1" x14ac:dyDescent="0.35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" thickBot="1" x14ac:dyDescent="0.35">
      <c r="A12" s="2" t="s">
        <v>11</v>
      </c>
      <c r="B12" s="6" t="s">
        <v>13</v>
      </c>
      <c r="C12" s="39"/>
      <c r="D12" s="19"/>
      <c r="E12" s="10"/>
      <c r="F12" s="32"/>
      <c r="G12" s="10"/>
      <c r="H12" s="68"/>
      <c r="I12" s="33"/>
      <c r="J12" s="34"/>
    </row>
    <row r="13" spans="1:10" ht="15" thickBot="1" x14ac:dyDescent="0.35">
      <c r="A13" s="3"/>
      <c r="B13" s="1"/>
      <c r="C13" s="1"/>
      <c r="D13" s="20"/>
      <c r="E13" s="11"/>
      <c r="F13" s="16"/>
      <c r="G13" s="31"/>
      <c r="H13" s="67"/>
      <c r="I13" s="69"/>
      <c r="J13" s="27"/>
    </row>
    <row r="14" spans="1:10" ht="15" thickBot="1" x14ac:dyDescent="0.35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" thickBot="1" x14ac:dyDescent="0.35">
      <c r="A15" s="3" t="s">
        <v>12</v>
      </c>
      <c r="B15" s="38"/>
      <c r="C15" s="39"/>
      <c r="D15" s="40"/>
      <c r="E15" s="40"/>
      <c r="F15" s="36"/>
      <c r="G15" s="64"/>
      <c r="H15" s="63"/>
      <c r="I15" s="65"/>
      <c r="J15" s="66"/>
    </row>
    <row r="16" spans="1:10" ht="27" thickBot="1" x14ac:dyDescent="0.35">
      <c r="A16" s="3"/>
      <c r="B16" s="25" t="s">
        <v>22</v>
      </c>
      <c r="C16" s="74" t="s">
        <v>36</v>
      </c>
      <c r="D16" s="62" t="s">
        <v>37</v>
      </c>
      <c r="E16" s="75" t="s">
        <v>38</v>
      </c>
      <c r="F16" s="50">
        <v>37.53</v>
      </c>
      <c r="G16" s="79">
        <v>148</v>
      </c>
      <c r="H16" s="78">
        <v>5.0999999999999996</v>
      </c>
      <c r="I16" s="76">
        <v>6.6</v>
      </c>
      <c r="J16" s="76">
        <v>16.5</v>
      </c>
    </row>
    <row r="17" spans="1:10" ht="27" thickBot="1" x14ac:dyDescent="0.35">
      <c r="A17" s="3"/>
      <c r="B17" s="25" t="s">
        <v>23</v>
      </c>
      <c r="C17" s="74" t="s">
        <v>28</v>
      </c>
      <c r="D17" s="62" t="s">
        <v>29</v>
      </c>
      <c r="E17" s="49" t="s">
        <v>39</v>
      </c>
      <c r="F17" s="47">
        <v>58.68</v>
      </c>
      <c r="G17" s="48">
        <v>246.9</v>
      </c>
      <c r="H17" s="78">
        <v>13</v>
      </c>
      <c r="I17" s="76">
        <v>15.4</v>
      </c>
      <c r="J17" s="76">
        <v>13.7</v>
      </c>
    </row>
    <row r="18" spans="1:10" ht="15" thickBot="1" x14ac:dyDescent="0.35">
      <c r="A18" s="3"/>
      <c r="B18" s="29" t="s">
        <v>24</v>
      </c>
      <c r="C18" s="72" t="s">
        <v>30</v>
      </c>
      <c r="D18" s="73" t="s">
        <v>31</v>
      </c>
      <c r="E18" s="76">
        <v>150</v>
      </c>
      <c r="F18" s="47">
        <v>12.07</v>
      </c>
      <c r="G18" s="78">
        <v>220.5</v>
      </c>
      <c r="H18" s="78">
        <v>5.3</v>
      </c>
      <c r="I18" s="76">
        <v>6.2</v>
      </c>
      <c r="J18" s="76">
        <v>35.299999999999997</v>
      </c>
    </row>
    <row r="19" spans="1:10" ht="27" thickBot="1" x14ac:dyDescent="0.35">
      <c r="A19" s="3"/>
      <c r="B19" s="25" t="s">
        <v>19</v>
      </c>
      <c r="C19" s="74" t="s">
        <v>32</v>
      </c>
      <c r="D19" s="62" t="s">
        <v>33</v>
      </c>
      <c r="E19" s="49">
        <v>200</v>
      </c>
      <c r="F19" s="45">
        <v>11.06</v>
      </c>
      <c r="G19" s="48">
        <v>141</v>
      </c>
      <c r="H19" s="78">
        <v>0.3</v>
      </c>
      <c r="I19" s="76">
        <v>0</v>
      </c>
      <c r="J19" s="76">
        <v>35.799999999999997</v>
      </c>
    </row>
    <row r="20" spans="1:10" ht="15" thickBot="1" x14ac:dyDescent="0.35">
      <c r="A20" s="3"/>
      <c r="B20" s="29"/>
      <c r="C20" s="74" t="s">
        <v>21</v>
      </c>
      <c r="D20" s="62" t="s">
        <v>34</v>
      </c>
      <c r="E20" s="49">
        <v>30</v>
      </c>
      <c r="F20" s="47">
        <v>2.16</v>
      </c>
      <c r="G20" s="48">
        <v>69</v>
      </c>
      <c r="H20" s="78">
        <v>2.2799999999999998</v>
      </c>
      <c r="I20" s="76">
        <v>0.27</v>
      </c>
      <c r="J20" s="76">
        <v>14.07</v>
      </c>
    </row>
    <row r="21" spans="1:10" ht="15" thickBot="1" x14ac:dyDescent="0.35">
      <c r="A21" s="3"/>
      <c r="B21" s="25"/>
      <c r="C21" s="60"/>
      <c r="D21" s="58" t="s">
        <v>26</v>
      </c>
      <c r="E21" s="46">
        <v>722.5</v>
      </c>
      <c r="F21" s="37">
        <f>SUM(F14:F20)</f>
        <v>121.5</v>
      </c>
      <c r="G21" s="46">
        <f>G20+G19+G18+G17+G16+G15+G14</f>
        <v>825.4</v>
      </c>
      <c r="H21" s="55">
        <f>H20+H19+H18+H17+H16</f>
        <v>25.979999999999997</v>
      </c>
      <c r="I21" s="55">
        <f>I20+I19+I18+I17+I16</f>
        <v>28.47</v>
      </c>
      <c r="J21" s="56">
        <f>J20+J19+J18+J17+J16</f>
        <v>115.36999999999999</v>
      </c>
    </row>
    <row r="22" spans="1:10" x14ac:dyDescent="0.3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" thickBot="1" x14ac:dyDescent="0.35">
      <c r="A23" s="4"/>
      <c r="B23" s="5"/>
      <c r="C23" s="5"/>
      <c r="D23" s="21"/>
      <c r="E23" s="59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2025-23-04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2025-04-29T12:45:24Z</dcterms:modified>
</cp:coreProperties>
</file>