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28.02\"/>
    </mc:Choice>
  </mc:AlternateContent>
  <bookViews>
    <workbookView xWindow="0" yWindow="0" windowWidth="19440" windowHeight="8145"/>
  </bookViews>
  <sheets>
    <sheet name="2025-28-02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2" i="1" l="1"/>
  <c r="J22" i="1" l="1"/>
  <c r="H22" i="1"/>
  <c r="G22" i="1"/>
  <c r="F22" i="1"/>
  <c r="J11" i="1" l="1"/>
  <c r="I11" i="1"/>
  <c r="H11" i="1"/>
  <c r="F11" i="1" l="1"/>
  <c r="G11" i="1"/>
</calcChain>
</file>

<file path=xl/sharedStrings.xml><?xml version="1.0" encoding="utf-8"?>
<sst xmlns="http://schemas.openxmlformats.org/spreadsheetml/2006/main" count="50" uniqueCount="41">
  <si>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</si>
  <si>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</si>
  <si>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</si>
  <si>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</si>
  <si>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</si>
  <si>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</si>
  <si>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</si>
  <si>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</si>
  <si>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</si>
  <si>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</si>
  <si>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</si>
  <si>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</si>
  <si>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</si>
  <si>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фрукты</t>
  </si>
  <si>
    <t>Отд./корп</t>
  </si>
  <si>
    <t>№ рец.</t>
  </si>
  <si>
    <t>Выход, г</t>
  </si>
  <si>
    <t>МАОУ СОШ 74</t>
  </si>
  <si>
    <t>2 БЛЮДО</t>
  </si>
  <si>
    <t>НАПИТКИ</t>
  </si>
  <si>
    <t>ГАРНИРЫ</t>
  </si>
  <si>
    <t>1 БЛЮДО</t>
  </si>
  <si>
    <t>ХЛЕБ</t>
  </si>
  <si>
    <t>промыш</t>
  </si>
  <si>
    <t>2БЛЮДО</t>
  </si>
  <si>
    <t> промыш</t>
  </si>
  <si>
    <t>200/10</t>
  </si>
  <si>
    <t>Соус красный основной</t>
  </si>
  <si>
    <t>Котлета куриная</t>
  </si>
  <si>
    <t>Каша гречневая вязкая</t>
  </si>
  <si>
    <t>Каша пшенная молочная жидкая с маслом</t>
  </si>
  <si>
    <t>Компот из смеси компотной</t>
  </si>
  <si>
    <t>Хлеб пшеничный формовой</t>
  </si>
  <si>
    <t xml:space="preserve">Борщ из свежей капусты и картофеля,  курой  со сметаной.  </t>
  </si>
  <si>
    <t>ттк 69</t>
  </si>
  <si>
    <t>ттк 119</t>
  </si>
  <si>
    <t>тк127/08</t>
  </si>
  <si>
    <t>тк39/08</t>
  </si>
  <si>
    <t>тк464/94</t>
  </si>
  <si>
    <t>тк422/21</t>
  </si>
  <si>
    <t>250/12,5/10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</si>
</sst>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р_._-;\-* #,##0.00_р_._-;_-* &quot;-&quot;??_р_._-;_-@_-"/>
    <numFmt numFmtId="164" formatCode="0.0"/>
    <numFmt numFmtId="165" formatCode="_-* #,##0.0_р_._-;\-* #,##0.0_р_._-;_-* &quot;-&quot;??_р_.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93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2" fillId="0" borderId="18" xfId="0" applyFont="1" applyBorder="1" applyAlignment="1">
      <alignment vertical="top" wrapText="1"/>
    </xf>
    <xf numFmtId="0" fontId="2" fillId="0" borderId="18" xfId="0" applyFont="1" applyBorder="1" applyAlignment="1">
      <alignment horizontal="right" vertical="top" wrapText="1"/>
    </xf>
    <xf numFmtId="0" fontId="4" fillId="0" borderId="1" xfId="0" applyFont="1" applyBorder="1"/>
    <xf numFmtId="0" fontId="4" fillId="0" borderId="5" xfId="0" applyFont="1" applyBorder="1"/>
    <xf numFmtId="0" fontId="2" fillId="0" borderId="19" xfId="0" applyFont="1" applyBorder="1" applyAlignment="1">
      <alignment vertical="top" wrapText="1"/>
    </xf>
    <xf numFmtId="0" fontId="4" fillId="3" borderId="1" xfId="0" applyFont="1" applyFill="1" applyBorder="1" applyProtection="1">
      <protection locked="0"/>
    </xf>
    <xf numFmtId="164" fontId="1" fillId="2" borderId="5" xfId="0" applyNumberFormat="1" applyFont="1" applyFill="1" applyBorder="1" applyAlignment="1" applyProtection="1">
      <alignment horizontal="right"/>
      <protection locked="0"/>
    </xf>
    <xf numFmtId="0" fontId="2" fillId="2" borderId="18" xfId="0" applyFont="1" applyFill="1" applyBorder="1" applyAlignment="1">
      <alignment vertical="top" wrapText="1"/>
    </xf>
    <xf numFmtId="0" fontId="2" fillId="2" borderId="19" xfId="0" applyFont="1" applyFill="1" applyBorder="1" applyAlignment="1">
      <alignment vertical="top" wrapText="1"/>
    </xf>
    <xf numFmtId="0" fontId="2" fillId="2" borderId="18" xfId="0" applyFont="1" applyFill="1" applyBorder="1" applyAlignment="1">
      <alignment horizontal="right" wrapText="1"/>
    </xf>
    <xf numFmtId="0" fontId="2" fillId="2" borderId="19" xfId="0" applyFont="1" applyFill="1" applyBorder="1" applyAlignment="1">
      <alignment horizontal="right" wrapText="1"/>
    </xf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3" fillId="3" borderId="10" xfId="0" applyNumberFormat="1" applyFont="1" applyFill="1" applyBorder="1" applyProtection="1">
      <protection locked="0"/>
    </xf>
    <xf numFmtId="2" fontId="3" fillId="3" borderId="10" xfId="0" applyNumberFormat="1" applyFon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4" fillId="3" borderId="16" xfId="0" applyFont="1" applyFill="1" applyBorder="1"/>
    <xf numFmtId="0" fontId="5" fillId="3" borderId="16" xfId="0" applyFont="1" applyFill="1" applyBorder="1" applyProtection="1">
      <protection locked="0"/>
    </xf>
    <xf numFmtId="0" fontId="4" fillId="3" borderId="1" xfId="0" applyFont="1" applyFill="1" applyBorder="1"/>
    <xf numFmtId="0" fontId="4" fillId="2" borderId="5" xfId="0" applyFont="1" applyFill="1" applyBorder="1"/>
    <xf numFmtId="0" fontId="2" fillId="2" borderId="17" xfId="0" applyFont="1" applyFill="1" applyBorder="1" applyAlignment="1">
      <alignment vertical="top" wrapText="1"/>
    </xf>
    <xf numFmtId="0" fontId="2" fillId="2" borderId="20" xfId="0" applyFont="1" applyFill="1" applyBorder="1" applyAlignment="1">
      <alignment horizontal="right" vertical="top" wrapText="1"/>
    </xf>
    <xf numFmtId="0" fontId="2" fillId="2" borderId="17" xfId="0" applyFont="1" applyFill="1" applyBorder="1" applyAlignment="1">
      <alignment horizontal="right" vertical="top" wrapText="1"/>
    </xf>
    <xf numFmtId="0" fontId="4" fillId="2" borderId="1" xfId="0" applyFont="1" applyFill="1" applyBorder="1"/>
    <xf numFmtId="0" fontId="2" fillId="2" borderId="21" xfId="0" applyFont="1" applyFill="1" applyBorder="1" applyAlignment="1">
      <alignment vertical="top" wrapText="1"/>
    </xf>
    <xf numFmtId="0" fontId="2" fillId="2" borderId="22" xfId="0" applyFont="1" applyFill="1" applyBorder="1" applyAlignment="1">
      <alignment vertical="top" wrapText="1"/>
    </xf>
    <xf numFmtId="0" fontId="2" fillId="2" borderId="21" xfId="0" applyFont="1" applyFill="1" applyBorder="1" applyAlignment="1">
      <alignment horizontal="right" vertical="top" wrapText="1"/>
    </xf>
    <xf numFmtId="0" fontId="2" fillId="2" borderId="20" xfId="0" applyFont="1" applyFill="1" applyBorder="1" applyAlignment="1">
      <alignment vertical="top" wrapText="1"/>
    </xf>
    <xf numFmtId="2" fontId="2" fillId="2" borderId="17" xfId="0" applyNumberFormat="1" applyFont="1" applyFill="1" applyBorder="1" applyAlignment="1">
      <alignment horizontal="right" wrapText="1"/>
    </xf>
    <xf numFmtId="2" fontId="2" fillId="2" borderId="20" xfId="0" applyNumberFormat="1" applyFont="1" applyFill="1" applyBorder="1" applyAlignment="1">
      <alignment horizontal="right" wrapText="1"/>
    </xf>
    <xf numFmtId="164" fontId="3" fillId="3" borderId="10" xfId="0" applyNumberFormat="1" applyFont="1" applyFill="1" applyBorder="1" applyProtection="1">
      <protection locked="0"/>
    </xf>
    <xf numFmtId="0" fontId="7" fillId="0" borderId="17" xfId="0" applyFont="1" applyBorder="1" applyAlignment="1">
      <alignment vertical="center" wrapText="1"/>
    </xf>
    <xf numFmtId="0" fontId="7" fillId="0" borderId="20" xfId="0" applyFont="1" applyBorder="1" applyAlignment="1">
      <alignment vertical="center" wrapText="1"/>
    </xf>
    <xf numFmtId="0" fontId="7" fillId="0" borderId="20" xfId="0" applyFont="1" applyBorder="1" applyAlignment="1">
      <alignment horizontal="right" vertical="center" wrapText="1"/>
    </xf>
    <xf numFmtId="0" fontId="7" fillId="0" borderId="18" xfId="0" applyFont="1" applyBorder="1" applyAlignment="1">
      <alignment vertical="center" wrapText="1"/>
    </xf>
    <xf numFmtId="0" fontId="7" fillId="0" borderId="19" xfId="0" applyFont="1" applyBorder="1" applyAlignment="1">
      <alignment vertical="center" wrapText="1"/>
    </xf>
    <xf numFmtId="0" fontId="7" fillId="0" borderId="19" xfId="0" applyFont="1" applyBorder="1" applyAlignment="1">
      <alignment horizontal="right" vertical="center" wrapText="1"/>
    </xf>
    <xf numFmtId="0" fontId="7" fillId="0" borderId="17" xfId="0" applyFont="1" applyBorder="1" applyAlignment="1">
      <alignment horizontal="right" vertical="center" wrapText="1"/>
    </xf>
    <xf numFmtId="0" fontId="7" fillId="0" borderId="18" xfId="0" applyFont="1" applyBorder="1" applyAlignment="1">
      <alignment horizontal="right" vertical="center" wrapText="1"/>
    </xf>
    <xf numFmtId="0" fontId="7" fillId="4" borderId="18" xfId="0" applyFont="1" applyFill="1" applyBorder="1" applyAlignment="1">
      <alignment horizontal="right" vertical="center" wrapText="1"/>
    </xf>
    <xf numFmtId="0" fontId="7" fillId="4" borderId="19" xfId="0" applyFont="1" applyFill="1" applyBorder="1" applyAlignment="1">
      <alignment horizontal="right" vertical="center" wrapText="1"/>
    </xf>
    <xf numFmtId="0" fontId="8" fillId="4" borderId="18" xfId="0" applyFont="1" applyFill="1" applyBorder="1" applyAlignment="1">
      <alignment horizontal="right" vertical="center" wrapText="1"/>
    </xf>
    <xf numFmtId="0" fontId="8" fillId="4" borderId="19" xfId="0" applyFont="1" applyFill="1" applyBorder="1" applyAlignment="1">
      <alignment horizontal="right" vertical="center" wrapText="1"/>
    </xf>
    <xf numFmtId="0" fontId="8" fillId="4" borderId="19" xfId="0" applyFont="1" applyFill="1" applyBorder="1" applyAlignment="1">
      <alignment horizontal="center" vertical="center" wrapText="1"/>
    </xf>
    <xf numFmtId="2" fontId="7" fillId="0" borderId="19" xfId="0" applyNumberFormat="1" applyFont="1" applyBorder="1" applyAlignment="1">
      <alignment horizontal="right" vertical="center" wrapText="1"/>
    </xf>
    <xf numFmtId="0" fontId="7" fillId="0" borderId="18" xfId="0" applyFont="1" applyBorder="1" applyAlignment="1">
      <alignment horizontal="justify" vertical="center" wrapText="1"/>
    </xf>
    <xf numFmtId="0" fontId="7" fillId="0" borderId="19" xfId="0" applyFont="1" applyBorder="1" applyAlignment="1">
      <alignment horizontal="justify" vertical="center" wrapText="1"/>
    </xf>
    <xf numFmtId="2" fontId="7" fillId="4" borderId="17" xfId="0" applyNumberFormat="1" applyFont="1" applyFill="1" applyBorder="1" applyAlignment="1">
      <alignment horizontal="right" vertical="center" wrapText="1"/>
    </xf>
    <xf numFmtId="2" fontId="9" fillId="2" borderId="10" xfId="0" applyNumberFormat="1" applyFont="1" applyFill="1" applyBorder="1" applyProtection="1">
      <protection locked="0"/>
    </xf>
    <xf numFmtId="164" fontId="7" fillId="0" borderId="19" xfId="0" applyNumberFormat="1" applyFont="1" applyBorder="1" applyAlignment="1">
      <alignment horizontal="right" vertical="center" wrapText="1"/>
    </xf>
    <xf numFmtId="0" fontId="10" fillId="3" borderId="1" xfId="0" applyFont="1" applyFill="1" applyBorder="1" applyProtection="1">
      <protection locked="0"/>
    </xf>
    <xf numFmtId="0" fontId="7" fillId="3" borderId="18" xfId="0" applyFont="1" applyFill="1" applyBorder="1" applyAlignment="1">
      <alignment vertical="top" wrapText="1"/>
    </xf>
    <xf numFmtId="0" fontId="2" fillId="3" borderId="19" xfId="0" applyFont="1" applyFill="1" applyBorder="1" applyAlignment="1">
      <alignment vertical="top" wrapText="1"/>
    </xf>
    <xf numFmtId="0" fontId="2" fillId="3" borderId="18" xfId="0" applyFont="1" applyFill="1" applyBorder="1" applyAlignment="1">
      <alignment horizontal="right" wrapText="1"/>
    </xf>
    <xf numFmtId="0" fontId="2" fillId="3" borderId="19" xfId="0" applyFont="1" applyFill="1" applyBorder="1" applyAlignment="1">
      <alignment horizontal="right" wrapText="1"/>
    </xf>
    <xf numFmtId="2" fontId="7" fillId="0" borderId="20" xfId="0" applyNumberFormat="1" applyFont="1" applyBorder="1" applyAlignment="1">
      <alignment horizontal="right" vertical="center" wrapText="1"/>
    </xf>
    <xf numFmtId="2" fontId="7" fillId="4" borderId="23" xfId="0" applyNumberFormat="1" applyFont="1" applyFill="1" applyBorder="1" applyAlignment="1">
      <alignment horizontal="right" vertical="center" wrapText="1"/>
    </xf>
    <xf numFmtId="164" fontId="7" fillId="0" borderId="17" xfId="0" applyNumberFormat="1" applyFont="1" applyBorder="1" applyAlignment="1">
      <alignment horizontal="right" vertical="center" wrapText="1"/>
    </xf>
    <xf numFmtId="164" fontId="7" fillId="0" borderId="20" xfId="0" applyNumberFormat="1" applyFont="1" applyBorder="1" applyAlignment="1">
      <alignment horizontal="right" vertical="center" wrapText="1"/>
    </xf>
    <xf numFmtId="2" fontId="7" fillId="0" borderId="18" xfId="0" applyNumberFormat="1" applyFont="1" applyBorder="1" applyAlignment="1">
      <alignment horizontal="right" vertical="center" wrapText="1"/>
    </xf>
    <xf numFmtId="2" fontId="2" fillId="3" borderId="19" xfId="0" applyNumberFormat="1" applyFont="1" applyFill="1" applyBorder="1" applyAlignment="1">
      <alignment vertical="top" wrapText="1"/>
    </xf>
    <xf numFmtId="164" fontId="7" fillId="0" borderId="18" xfId="0" applyNumberFormat="1" applyFont="1" applyBorder="1" applyAlignment="1">
      <alignment horizontal="right" vertical="center" wrapText="1"/>
    </xf>
    <xf numFmtId="165" fontId="2" fillId="3" borderId="19" xfId="1" applyNumberFormat="1" applyFont="1" applyFill="1" applyBorder="1" applyAlignment="1">
      <alignment horizontal="right" wrapText="1"/>
    </xf>
    <xf numFmtId="2" fontId="6" fillId="3" borderId="10" xfId="0" applyNumberFormat="1" applyFont="1" applyFill="1" applyBorder="1" applyProtection="1">
      <protection locked="0"/>
    </xf>
    <xf numFmtId="2" fontId="6" fillId="3" borderId="11" xfId="0" applyNumberFormat="1" applyFont="1" applyFill="1" applyBorder="1" applyProtection="1">
      <protection locked="0"/>
    </xf>
    <xf numFmtId="2" fontId="3" fillId="3" borderId="11" xfId="0" applyNumberFormat="1" applyFont="1" applyFill="1" applyBorder="1" applyProtection="1">
      <protection locked="0"/>
    </xf>
    <xf numFmtId="0" fontId="12" fillId="3" borderId="10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zoomScaleNormal="100" workbookViewId="0">
      <selection activeCell="G14" sqref="G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90" t="s">
        <v>17</v>
      </c>
      <c r="C1" s="91"/>
      <c r="D1" s="92"/>
      <c r="E1" t="s">
        <v>14</v>
      </c>
      <c r="F1" s="18"/>
      <c r="I1" t="s">
        <v>1</v>
      </c>
      <c r="J1" s="17">
        <v>45716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 x14ac:dyDescent="0.3">
      <c r="A4" s="2" t="s">
        <v>10</v>
      </c>
      <c r="B4" s="46"/>
      <c r="C4" s="47"/>
      <c r="D4" s="48"/>
      <c r="E4" s="49"/>
      <c r="F4" s="20"/>
      <c r="G4" s="49"/>
      <c r="H4" s="13"/>
      <c r="I4" s="13"/>
      <c r="J4" s="14"/>
    </row>
    <row r="5" spans="1:10" ht="15.75" thickBot="1" x14ac:dyDescent="0.3">
      <c r="A5" s="4"/>
      <c r="B5" s="46"/>
      <c r="C5" s="43"/>
      <c r="D5" s="50"/>
      <c r="E5" s="50"/>
      <c r="F5" s="50"/>
      <c r="G5" s="45"/>
      <c r="H5" s="51"/>
      <c r="I5" s="52"/>
      <c r="J5" s="52"/>
    </row>
    <row r="6" spans="1:10" ht="15.75" thickBot="1" x14ac:dyDescent="0.3">
      <c r="A6" s="4"/>
      <c r="B6" s="25" t="s">
        <v>18</v>
      </c>
      <c r="C6" s="54" t="s">
        <v>36</v>
      </c>
      <c r="D6" s="55" t="s">
        <v>30</v>
      </c>
      <c r="E6" s="56" t="s">
        <v>26</v>
      </c>
      <c r="F6" s="78">
        <v>29.93</v>
      </c>
      <c r="G6" s="60">
        <v>252.3</v>
      </c>
      <c r="H6" s="80">
        <v>7.0299999999999994</v>
      </c>
      <c r="I6" s="81">
        <v>10.69</v>
      </c>
      <c r="J6" s="81">
        <v>33.43</v>
      </c>
    </row>
    <row r="7" spans="1:10" ht="15.75" thickBot="1" x14ac:dyDescent="0.3">
      <c r="A7" s="4"/>
      <c r="B7" s="28" t="s">
        <v>18</v>
      </c>
      <c r="C7" s="57" t="s">
        <v>34</v>
      </c>
      <c r="D7" s="58" t="s">
        <v>28</v>
      </c>
      <c r="E7" s="59">
        <v>60</v>
      </c>
      <c r="F7" s="67">
        <v>40.82</v>
      </c>
      <c r="G7" s="84">
        <v>148.4</v>
      </c>
      <c r="H7" s="61">
        <v>8.6</v>
      </c>
      <c r="I7" s="59">
        <v>10.3</v>
      </c>
      <c r="J7" s="59">
        <v>5.7</v>
      </c>
    </row>
    <row r="8" spans="1:10" ht="15.75" thickBot="1" x14ac:dyDescent="0.3">
      <c r="A8" s="4"/>
      <c r="B8" s="40" t="s">
        <v>19</v>
      </c>
      <c r="C8" s="57" t="s">
        <v>35</v>
      </c>
      <c r="D8" s="58" t="s">
        <v>31</v>
      </c>
      <c r="E8" s="59">
        <v>200</v>
      </c>
      <c r="F8" s="67">
        <v>7.18</v>
      </c>
      <c r="G8" s="84">
        <v>104</v>
      </c>
      <c r="H8" s="61">
        <v>0.2</v>
      </c>
      <c r="I8" s="59">
        <v>0.06</v>
      </c>
      <c r="J8" s="59">
        <v>25.8</v>
      </c>
    </row>
    <row r="9" spans="1:10" ht="15.75" thickBot="1" x14ac:dyDescent="0.3">
      <c r="A9" s="4"/>
      <c r="B9" s="41" t="s">
        <v>22</v>
      </c>
      <c r="C9" s="57" t="s">
        <v>23</v>
      </c>
      <c r="D9" s="58" t="s">
        <v>32</v>
      </c>
      <c r="E9" s="59">
        <v>40</v>
      </c>
      <c r="F9" s="67">
        <v>3.07</v>
      </c>
      <c r="G9" s="84">
        <v>92</v>
      </c>
      <c r="H9" s="61">
        <v>3.04</v>
      </c>
      <c r="I9" s="59">
        <v>0.36</v>
      </c>
      <c r="J9" s="59">
        <v>18.760000000000002</v>
      </c>
    </row>
    <row r="10" spans="1:10" ht="15.75" thickBot="1" x14ac:dyDescent="0.3">
      <c r="A10" s="4"/>
      <c r="B10" s="38"/>
      <c r="C10" s="23"/>
      <c r="D10" s="27"/>
      <c r="E10" s="27"/>
      <c r="F10" s="27"/>
      <c r="G10" s="24"/>
      <c r="H10" s="64"/>
      <c r="I10" s="65"/>
      <c r="J10" s="66"/>
    </row>
    <row r="11" spans="1:10" ht="15.75" thickBot="1" x14ac:dyDescent="0.3">
      <c r="A11" s="5"/>
      <c r="B11" s="34"/>
      <c r="C11" s="34"/>
      <c r="D11" s="35"/>
      <c r="E11" s="36">
        <v>510</v>
      </c>
      <c r="F11" s="37">
        <f>F10+F9+F8+F7+F6+F5</f>
        <v>81</v>
      </c>
      <c r="G11" s="53">
        <f>G10+G9+G8+G7+G6+G5</f>
        <v>596.70000000000005</v>
      </c>
      <c r="H11" s="86">
        <f>H10+H9+H8+H7+H6</f>
        <v>18.869999999999997</v>
      </c>
      <c r="I11" s="86">
        <f>I10+I9+I8+I7+I6</f>
        <v>21.41</v>
      </c>
      <c r="J11" s="87">
        <f>J10+J9+J8+J7+J6</f>
        <v>83.69</v>
      </c>
    </row>
    <row r="12" spans="1:10" ht="15.75" thickBot="1" x14ac:dyDescent="0.3">
      <c r="A12" s="2" t="s">
        <v>11</v>
      </c>
      <c r="B12" s="7" t="s">
        <v>13</v>
      </c>
      <c r="C12" s="3"/>
      <c r="D12" s="30"/>
      <c r="E12" s="31"/>
      <c r="F12" s="71"/>
      <c r="G12" s="29"/>
      <c r="H12" s="11"/>
      <c r="I12" s="11"/>
      <c r="J12" s="12"/>
    </row>
    <row r="13" spans="1:10" ht="15.75" thickBot="1" x14ac:dyDescent="0.3">
      <c r="A13" s="4"/>
      <c r="B13" s="1"/>
      <c r="C13" s="1"/>
      <c r="D13" s="30"/>
      <c r="E13" s="31"/>
      <c r="F13" s="31"/>
      <c r="G13" s="31"/>
      <c r="H13" s="32"/>
      <c r="I13" s="33"/>
      <c r="J13" s="33"/>
    </row>
    <row r="14" spans="1:10" ht="15.75" thickBot="1" x14ac:dyDescent="0.3">
      <c r="A14" s="5"/>
      <c r="B14" s="6"/>
      <c r="C14" s="6"/>
      <c r="D14" s="22"/>
      <c r="E14" s="15"/>
      <c r="F14" s="21"/>
      <c r="G14" s="15"/>
      <c r="H14" s="15"/>
      <c r="I14" s="15"/>
      <c r="J14" s="16"/>
    </row>
    <row r="15" spans="1:10" ht="15.75" thickBot="1" x14ac:dyDescent="0.3">
      <c r="A15" s="4" t="s">
        <v>12</v>
      </c>
      <c r="B15" s="42"/>
      <c r="C15" s="43"/>
      <c r="D15" s="43"/>
      <c r="E15" s="44"/>
      <c r="F15" s="19"/>
      <c r="G15" s="45"/>
      <c r="H15" s="11"/>
      <c r="I15" s="11"/>
      <c r="J15" s="12"/>
    </row>
    <row r="16" spans="1:10" ht="24.75" thickBot="1" x14ac:dyDescent="0.3">
      <c r="A16" s="4"/>
      <c r="B16" s="26" t="s">
        <v>21</v>
      </c>
      <c r="C16" s="54" t="s">
        <v>37</v>
      </c>
      <c r="D16" s="55" t="s">
        <v>33</v>
      </c>
      <c r="E16" s="56" t="s">
        <v>40</v>
      </c>
      <c r="F16" s="70">
        <v>36.89</v>
      </c>
      <c r="G16" s="60">
        <v>146</v>
      </c>
      <c r="H16" s="60">
        <v>4.7</v>
      </c>
      <c r="I16" s="56">
        <v>8.1999999999999993</v>
      </c>
      <c r="J16" s="56">
        <v>13.5</v>
      </c>
    </row>
    <row r="17" spans="1:10" ht="15.75" thickBot="1" x14ac:dyDescent="0.3">
      <c r="A17" s="4"/>
      <c r="B17" s="25" t="s">
        <v>18</v>
      </c>
      <c r="C17" s="57" t="s">
        <v>34</v>
      </c>
      <c r="D17" s="58" t="s">
        <v>28</v>
      </c>
      <c r="E17" s="59">
        <v>90</v>
      </c>
      <c r="F17" s="62">
        <v>58.95</v>
      </c>
      <c r="G17" s="61">
        <v>222.6</v>
      </c>
      <c r="H17" s="61">
        <v>12.9</v>
      </c>
      <c r="I17" s="59">
        <v>15.4</v>
      </c>
      <c r="J17" s="59">
        <v>8.6</v>
      </c>
    </row>
    <row r="18" spans="1:10" ht="15.75" thickBot="1" x14ac:dyDescent="0.3">
      <c r="A18" s="4"/>
      <c r="B18" s="25" t="s">
        <v>20</v>
      </c>
      <c r="C18" s="73" t="s">
        <v>38</v>
      </c>
      <c r="D18" s="74" t="s">
        <v>29</v>
      </c>
      <c r="E18" s="75">
        <v>150</v>
      </c>
      <c r="F18" s="83">
        <v>10.73</v>
      </c>
      <c r="G18" s="75">
        <v>171</v>
      </c>
      <c r="H18" s="76">
        <v>4.5</v>
      </c>
      <c r="I18" s="85">
        <v>6.8</v>
      </c>
      <c r="J18" s="77">
        <v>27.4</v>
      </c>
    </row>
    <row r="19" spans="1:10" ht="15.75" thickBot="1" x14ac:dyDescent="0.3">
      <c r="A19" s="4"/>
      <c r="B19" s="25" t="s">
        <v>24</v>
      </c>
      <c r="C19" s="57" t="s">
        <v>39</v>
      </c>
      <c r="D19" s="58" t="s">
        <v>27</v>
      </c>
      <c r="E19" s="59">
        <v>30</v>
      </c>
      <c r="F19" s="67">
        <v>2.72</v>
      </c>
      <c r="G19" s="61">
        <v>16.899999999999999</v>
      </c>
      <c r="H19" s="61">
        <v>0.6</v>
      </c>
      <c r="I19" s="59">
        <v>0.7</v>
      </c>
      <c r="J19" s="59">
        <v>1.9</v>
      </c>
    </row>
    <row r="20" spans="1:10" ht="15.75" thickBot="1" x14ac:dyDescent="0.3">
      <c r="A20" s="4"/>
      <c r="B20" s="39" t="s">
        <v>19</v>
      </c>
      <c r="C20" s="68" t="s">
        <v>35</v>
      </c>
      <c r="D20" s="69" t="s">
        <v>31</v>
      </c>
      <c r="E20" s="59">
        <v>200</v>
      </c>
      <c r="F20" s="82">
        <v>7.18</v>
      </c>
      <c r="G20" s="61">
        <v>104</v>
      </c>
      <c r="H20" s="61">
        <v>0.2</v>
      </c>
      <c r="I20" s="59">
        <v>0.06</v>
      </c>
      <c r="J20" s="72">
        <v>25.8</v>
      </c>
    </row>
    <row r="21" spans="1:10" ht="15.75" thickBot="1" x14ac:dyDescent="0.3">
      <c r="A21" s="4"/>
      <c r="B21" s="38" t="s">
        <v>22</v>
      </c>
      <c r="C21" s="57" t="s">
        <v>25</v>
      </c>
      <c r="D21" s="58" t="s">
        <v>32</v>
      </c>
      <c r="E21" s="59">
        <v>60</v>
      </c>
      <c r="F21" s="79">
        <v>5.03</v>
      </c>
      <c r="G21" s="61">
        <v>138</v>
      </c>
      <c r="H21" s="62">
        <v>4.5599999999999996</v>
      </c>
      <c r="I21" s="63">
        <v>0.54</v>
      </c>
      <c r="J21" s="63">
        <v>28.14</v>
      </c>
    </row>
    <row r="22" spans="1:10" ht="15.75" thickBot="1" x14ac:dyDescent="0.3">
      <c r="A22" s="5"/>
      <c r="B22" s="34"/>
      <c r="C22" s="34"/>
      <c r="D22" s="89"/>
      <c r="E22" s="53">
        <v>802.5</v>
      </c>
      <c r="F22" s="37">
        <f>F21+F20+F19+F18+F17+F16</f>
        <v>121.50000000000001</v>
      </c>
      <c r="G22" s="53">
        <f>G21+G20+G19+G18+G17+G16</f>
        <v>798.5</v>
      </c>
      <c r="H22" s="37">
        <f>H21+H20+H19+H18+H17+H16</f>
        <v>27.459999999999997</v>
      </c>
      <c r="I22" s="53">
        <f>I21+I20+I19+I18+I17+I16</f>
        <v>31.7</v>
      </c>
      <c r="J22" s="88">
        <f>J21+J20+J19+J18+J17+J16</f>
        <v>105.33999999999999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19" sqref="D19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2025-28-02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2008-06-27T13:47:17Z</dcterms:modified>
</cp:coreProperties>
</file>