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07.10\"/>
    </mc:Choice>
  </mc:AlternateContent>
  <bookViews>
    <workbookView xWindow="0" yWindow="0" windowWidth="19440" windowHeight="8145"/>
  </bookViews>
  <sheets>
    <sheet name="2024-07-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J22" i="1" l="1"/>
  <c r="I22" i="1"/>
  <c r="H22" i="1"/>
  <c r="G22" i="1"/>
  <c r="F22" i="1" l="1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<sst xmlns="http://schemas.openxmlformats.org/spreadsheetml/2006/main" count="55" uniqueCount="44">
  <si>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</si>
  <si>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</si>
  <si>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</si>
  <si>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</si>
  <si>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</si>
  <si>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</si>
  <si>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</si>
  <si>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</si>
  <si>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</si>
  <si>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</si>
  <si>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</si>
  <si>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</si>
  <si>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</si>
  <si>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</si>
  <si>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</si>
  <si>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</si>
  <si>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</si>
  <si>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</si>
  <si>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</si>
  <si>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</si>
  <si>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ГАРНИР</t>
  </si>
  <si>
    <t>НАПИТКИ</t>
  </si>
  <si>
    <t>ХЛЕБ</t>
  </si>
  <si>
    <t>141/08</t>
  </si>
  <si>
    <t>Соус томатный</t>
  </si>
  <si>
    <t>1 БЛЮДО</t>
  </si>
  <si>
    <t>98/08</t>
  </si>
  <si>
    <t>42/08</t>
  </si>
  <si>
    <t>Макароны отварные</t>
  </si>
  <si>
    <t>416/94</t>
  </si>
  <si>
    <t> промыш</t>
  </si>
  <si>
    <t>промыш</t>
  </si>
  <si>
    <t>126/08</t>
  </si>
  <si>
    <t>Шницель рубленный</t>
  </si>
  <si>
    <t xml:space="preserve">Шницель рубленный                                                 </t>
  </si>
  <si>
    <t>200/15</t>
  </si>
  <si>
    <t xml:space="preserve">Чай с сахаром </t>
  </si>
  <si>
    <t>Каша пшенная молочная жидкая</t>
  </si>
  <si>
    <t>200/10</t>
  </si>
  <si>
    <t>250/12,5/10</t>
  </si>
  <si>
    <t>146/08</t>
  </si>
  <si>
    <t>Чай с сахаром с лимоном</t>
  </si>
  <si>
    <t>200/15/7</t>
  </si>
  <si>
    <t>Щи из свежей капусты с картофелем, курой со сметананой с зел.л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</si>
</sst>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u/>
      <sz val="10"/>
      <color theme="0"/>
      <name val="Times New Roman"/>
      <family val="1"/>
      <charset val="204"/>
    </font>
    <font>
      <b/>
      <u/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3" fillId="0" borderId="1" xfId="0" applyFont="1" applyBorder="1"/>
    <xf numFmtId="0" fontId="3" fillId="0" borderId="6" xfId="0" applyFont="1" applyBorder="1"/>
    <xf numFmtId="0" fontId="3" fillId="3" borderId="1" xfId="0" applyFont="1" applyFill="1" applyBorder="1" applyProtection="1">
      <protection locked="0"/>
    </xf>
    <xf numFmtId="0" fontId="4" fillId="3" borderId="16" xfId="0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3" fillId="3" borderId="16" xfId="0" applyFont="1" applyFill="1" applyBorder="1" applyProtection="1">
      <protection locked="0"/>
    </xf>
    <xf numFmtId="0" fontId="1" fillId="2" borderId="17" xfId="0" applyFont="1" applyFill="1" applyBorder="1" applyAlignment="1">
      <alignment vertical="top" wrapText="1"/>
    </xf>
    <xf numFmtId="0" fontId="3" fillId="2" borderId="16" xfId="0" applyFont="1" applyFill="1" applyBorder="1"/>
    <xf numFmtId="0" fontId="1" fillId="0" borderId="19" xfId="0" applyFont="1" applyBorder="1" applyAlignment="1">
      <alignment vertical="top" wrapText="1"/>
    </xf>
    <xf numFmtId="0" fontId="1" fillId="0" borderId="18" xfId="0" applyFont="1" applyBorder="1" applyAlignment="1">
      <alignment horizontal="right" wrapText="1"/>
    </xf>
    <xf numFmtId="0" fontId="1" fillId="0" borderId="20" xfId="0" applyFont="1" applyBorder="1" applyAlignment="1">
      <alignment horizontal="right" wrapText="1"/>
    </xf>
    <xf numFmtId="0" fontId="1" fillId="2" borderId="17" xfId="0" applyFont="1" applyFill="1" applyBorder="1" applyAlignment="1">
      <alignment horizontal="right" vertical="top" wrapText="1"/>
    </xf>
    <xf numFmtId="0" fontId="3" fillId="2" borderId="4" xfId="0" applyFont="1" applyFill="1" applyBorder="1"/>
    <xf numFmtId="0" fontId="5" fillId="0" borderId="17" xfId="0" applyFont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5" fillId="0" borderId="17" xfId="0" applyFont="1" applyBorder="1" applyAlignment="1">
      <alignment horizontal="right" vertical="top" wrapText="1"/>
    </xf>
    <xf numFmtId="0" fontId="6" fillId="0" borderId="18" xfId="0" applyFont="1" applyBorder="1" applyAlignment="1">
      <alignment horizontal="right" vertical="top" wrapText="1"/>
    </xf>
    <xf numFmtId="2" fontId="2" fillId="3" borderId="16" xfId="0" applyNumberFormat="1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1" fillId="3" borderId="18" xfId="0" applyFont="1" applyFill="1" applyBorder="1" applyAlignment="1">
      <alignment vertical="top" wrapText="1"/>
    </xf>
    <xf numFmtId="0" fontId="6" fillId="3" borderId="18" xfId="0" applyFont="1" applyFill="1" applyBorder="1" applyAlignment="1">
      <alignment horizontal="right" vertical="top" wrapText="1"/>
    </xf>
    <xf numFmtId="0" fontId="5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right" vertical="center" wrapText="1"/>
    </xf>
    <xf numFmtId="0" fontId="5" fillId="0" borderId="18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0" xfId="0" applyFont="1" applyBorder="1" applyAlignment="1">
      <alignment horizontal="right" vertical="center" wrapText="1"/>
    </xf>
    <xf numFmtId="0" fontId="5" fillId="4" borderId="18" xfId="0" applyFont="1" applyFill="1" applyBorder="1" applyAlignment="1">
      <alignment vertical="center" wrapText="1"/>
    </xf>
    <xf numFmtId="0" fontId="5" fillId="4" borderId="20" xfId="0" applyFont="1" applyFill="1" applyBorder="1" applyAlignment="1">
      <alignment vertical="center" wrapText="1"/>
    </xf>
    <xf numFmtId="0" fontId="5" fillId="4" borderId="20" xfId="0" applyFont="1" applyFill="1" applyBorder="1" applyAlignment="1">
      <alignment horizontal="right" vertical="center" wrapText="1"/>
    </xf>
    <xf numFmtId="0" fontId="5" fillId="0" borderId="17" xfId="0" applyFont="1" applyBorder="1" applyAlignment="1">
      <alignment horizontal="right" vertical="center" wrapText="1"/>
    </xf>
    <xf numFmtId="0" fontId="5" fillId="0" borderId="18" xfId="0" applyFont="1" applyBorder="1" applyAlignment="1">
      <alignment horizontal="right" vertical="center" wrapText="1"/>
    </xf>
    <xf numFmtId="0" fontId="5" fillId="4" borderId="18" xfId="0" applyFont="1" applyFill="1" applyBorder="1" applyAlignment="1">
      <alignment horizontal="right" vertical="center" wrapText="1"/>
    </xf>
    <xf numFmtId="0" fontId="5" fillId="4" borderId="21" xfId="0" applyFont="1" applyFill="1" applyBorder="1" applyAlignment="1">
      <alignment horizontal="right" vertical="center" wrapText="1"/>
    </xf>
    <xf numFmtId="0" fontId="5" fillId="4" borderId="17" xfId="0" applyFont="1" applyFill="1" applyBorder="1" applyAlignment="1">
      <alignment vertical="center" wrapText="1"/>
    </xf>
    <xf numFmtId="0" fontId="5" fillId="4" borderId="19" xfId="0" applyFont="1" applyFill="1" applyBorder="1" applyAlignment="1">
      <alignment vertical="center" wrapText="1"/>
    </xf>
    <xf numFmtId="0" fontId="5" fillId="4" borderId="17" xfId="0" applyFont="1" applyFill="1" applyBorder="1" applyAlignment="1">
      <alignment horizontal="right" vertical="center" wrapText="1"/>
    </xf>
    <xf numFmtId="0" fontId="5" fillId="4" borderId="19" xfId="0" applyFont="1" applyFill="1" applyBorder="1" applyAlignment="1">
      <alignment horizontal="right" vertical="center" wrapText="1"/>
    </xf>
    <xf numFmtId="2" fontId="6" fillId="0" borderId="18" xfId="0" applyNumberFormat="1" applyFont="1" applyBorder="1" applyAlignment="1">
      <alignment vertical="top" wrapText="1"/>
    </xf>
    <xf numFmtId="164" fontId="7" fillId="0" borderId="20" xfId="0" applyNumberFormat="1" applyFont="1" applyBorder="1" applyAlignment="1">
      <alignment vertical="top" wrapText="1"/>
    </xf>
    <xf numFmtId="2" fontId="8" fillId="3" borderId="16" xfId="0" applyNumberFormat="1" applyFont="1" applyFill="1" applyBorder="1" applyProtection="1">
      <protection locked="0"/>
    </xf>
    <xf numFmtId="164" fontId="6" fillId="0" borderId="20" xfId="0" applyNumberFormat="1" applyFont="1" applyBorder="1" applyAlignment="1">
      <alignment vertical="top" wrapText="1"/>
    </xf>
    <xf numFmtId="2" fontId="5" fillId="4" borderId="22" xfId="0" applyNumberFormat="1" applyFont="1" applyFill="1" applyBorder="1" applyAlignment="1">
      <alignment horizontal="right" vertical="center" wrapText="1"/>
    </xf>
    <xf numFmtId="164" fontId="6" fillId="3" borderId="20" xfId="0" applyNumberFormat="1" applyFont="1" applyFill="1" applyBorder="1" applyAlignment="1">
      <alignment horizontal="right" wrapText="1"/>
    </xf>
    <xf numFmtId="0" fontId="10" fillId="3" borderId="18" xfId="0" applyFont="1" applyFill="1" applyBorder="1" applyAlignment="1">
      <alignment vertical="top" wrapText="1"/>
    </xf>
    <xf numFmtId="0" fontId="9" fillId="3" borderId="16" xfId="0" applyFont="1" applyFill="1" applyBorder="1" applyProtection="1">
      <protection locked="0"/>
    </xf>
    <xf numFmtId="0" fontId="11" fillId="3" borderId="18" xfId="0" applyFont="1" applyFill="1" applyBorder="1" applyAlignment="1">
      <alignment horizontal="right" vertical="top" wrapText="1"/>
    </xf>
    <xf numFmtId="0" fontId="9" fillId="3" borderId="10" xfId="0" applyFont="1" applyFill="1" applyBorder="1" applyProtection="1">
      <protection locked="0"/>
    </xf>
    <xf numFmtId="0" fontId="9" fillId="3" borderId="10" xfId="0" applyFont="1" applyFill="1" applyBorder="1" applyAlignment="1" applyProtection="1">
      <alignment wrapText="1"/>
      <protection locked="0"/>
    </xf>
    <xf numFmtId="1" fontId="9" fillId="3" borderId="10" xfId="0" applyNumberFormat="1" applyFont="1" applyFill="1" applyBorder="1" applyProtection="1">
      <protection locked="0"/>
    </xf>
    <xf numFmtId="2" fontId="9" fillId="3" borderId="10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horizontal="right" wrapText="1"/>
    </xf>
    <xf numFmtId="0" fontId="1" fillId="2" borderId="20" xfId="0" applyFont="1" applyFill="1" applyBorder="1" applyAlignment="1">
      <alignment horizontal="right" wrapText="1"/>
    </xf>
    <xf numFmtId="0" fontId="5" fillId="0" borderId="17" xfId="0" applyFont="1" applyBorder="1" applyAlignment="1">
      <alignment vertical="center" wrapText="1"/>
    </xf>
    <xf numFmtId="164" fontId="7" fillId="3" borderId="18" xfId="0" applyNumberFormat="1" applyFont="1" applyFill="1" applyBorder="1" applyAlignment="1">
      <alignment vertical="top" wrapText="1"/>
    </xf>
    <xf numFmtId="0" fontId="12" fillId="3" borderId="17" xfId="0" applyFont="1" applyFill="1" applyBorder="1" applyAlignment="1">
      <alignment vertical="top" wrapText="1"/>
    </xf>
    <xf numFmtId="1" fontId="13" fillId="3" borderId="16" xfId="0" applyNumberFormat="1" applyFont="1" applyFill="1" applyBorder="1" applyProtection="1">
      <protection locked="0"/>
    </xf>
    <xf numFmtId="2" fontId="13" fillId="3" borderId="16" xfId="0" applyNumberFormat="1" applyFont="1" applyFill="1" applyBorder="1" applyProtection="1">
      <protection locked="0"/>
    </xf>
    <xf numFmtId="164" fontId="5" fillId="0" borderId="17" xfId="0" applyNumberFormat="1" applyFont="1" applyBorder="1" applyAlignment="1">
      <alignment horizontal="right" vertical="center" wrapText="1"/>
    </xf>
    <xf numFmtId="164" fontId="5" fillId="0" borderId="19" xfId="0" applyNumberFormat="1" applyFont="1" applyBorder="1" applyAlignment="1">
      <alignment horizontal="right" vertical="center" wrapText="1"/>
    </xf>
    <xf numFmtId="164" fontId="6" fillId="0" borderId="18" xfId="0" applyNumberFormat="1" applyFont="1" applyBorder="1" applyAlignment="1">
      <alignment vertical="top" wrapText="1"/>
    </xf>
    <xf numFmtId="164" fontId="6" fillId="3" borderId="18" xfId="0" applyNumberFormat="1" applyFont="1" applyFill="1" applyBorder="1" applyAlignment="1">
      <alignment horizontal="right" wrapText="1"/>
    </xf>
    <xf numFmtId="164" fontId="5" fillId="4" borderId="20" xfId="0" applyNumberFormat="1" applyFont="1" applyFill="1" applyBorder="1" applyAlignment="1">
      <alignment horizontal="right" vertical="center" wrapText="1"/>
    </xf>
    <xf numFmtId="2" fontId="5" fillId="4" borderId="18" xfId="0" applyNumberFormat="1" applyFont="1" applyFill="1" applyBorder="1" applyAlignment="1">
      <alignment horizontal="right" vertical="center" wrapText="1"/>
    </xf>
    <xf numFmtId="2" fontId="5" fillId="0" borderId="19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5" fillId="4" borderId="17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3" t="s">
        <v>18</v>
      </c>
      <c r="C1" s="94"/>
      <c r="D1" s="95"/>
      <c r="E1" t="s">
        <v>14</v>
      </c>
      <c r="F1" s="17"/>
      <c r="I1" t="s">
        <v>1</v>
      </c>
      <c r="J1" s="16">
        <v>45572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28"/>
      <c r="C4" s="25"/>
      <c r="D4" s="25"/>
      <c r="E4" s="35"/>
      <c r="F4" s="31"/>
      <c r="G4" s="43"/>
      <c r="H4" s="40"/>
      <c r="I4" s="41"/>
      <c r="J4" s="41"/>
    </row>
    <row r="5" spans="1:10" ht="15.75" thickBot="1" x14ac:dyDescent="0.3">
      <c r="A5" s="4"/>
      <c r="B5" s="27" t="s">
        <v>19</v>
      </c>
      <c r="C5" s="81" t="s">
        <v>32</v>
      </c>
      <c r="D5" s="49" t="s">
        <v>37</v>
      </c>
      <c r="E5" s="50" t="s">
        <v>38</v>
      </c>
      <c r="F5" s="92">
        <v>28.87</v>
      </c>
      <c r="G5" s="57">
        <v>252.3</v>
      </c>
      <c r="H5" s="86">
        <v>7</v>
      </c>
      <c r="I5" s="87">
        <v>10.7</v>
      </c>
      <c r="J5" s="87">
        <v>33.4</v>
      </c>
    </row>
    <row r="6" spans="1:10" ht="15.75" thickBot="1" x14ac:dyDescent="0.3">
      <c r="A6" s="4"/>
      <c r="B6" s="28" t="s">
        <v>19</v>
      </c>
      <c r="C6" s="51" t="s">
        <v>29</v>
      </c>
      <c r="D6" s="52" t="s">
        <v>34</v>
      </c>
      <c r="E6" s="53">
        <v>65</v>
      </c>
      <c r="F6" s="91">
        <v>38.56</v>
      </c>
      <c r="G6" s="58">
        <v>168.1</v>
      </c>
      <c r="H6" s="58">
        <v>10.3</v>
      </c>
      <c r="I6" s="53">
        <v>9.4</v>
      </c>
      <c r="J6" s="53">
        <v>10.4</v>
      </c>
    </row>
    <row r="7" spans="1:10" ht="15.75" thickBot="1" x14ac:dyDescent="0.3">
      <c r="A7" s="4"/>
      <c r="B7" s="29" t="s">
        <v>21</v>
      </c>
      <c r="C7" s="54" t="s">
        <v>40</v>
      </c>
      <c r="D7" s="55" t="s">
        <v>41</v>
      </c>
      <c r="E7" s="56" t="s">
        <v>42</v>
      </c>
      <c r="F7" s="60">
        <v>5.54</v>
      </c>
      <c r="G7" s="59">
        <v>60</v>
      </c>
      <c r="H7" s="59">
        <v>0.3</v>
      </c>
      <c r="I7" s="56">
        <v>0</v>
      </c>
      <c r="J7" s="90">
        <v>15.2</v>
      </c>
    </row>
    <row r="8" spans="1:10" ht="15.75" thickBot="1" x14ac:dyDescent="0.3">
      <c r="A8" s="4"/>
      <c r="B8" s="30" t="s">
        <v>22</v>
      </c>
      <c r="C8" s="51" t="s">
        <v>30</v>
      </c>
      <c r="D8" s="52" t="s">
        <v>17</v>
      </c>
      <c r="E8" s="53">
        <v>25</v>
      </c>
      <c r="F8" s="69">
        <v>2.0299999999999998</v>
      </c>
      <c r="G8" s="58">
        <v>57.5</v>
      </c>
      <c r="H8" s="58">
        <v>1.9</v>
      </c>
      <c r="I8" s="53">
        <v>0.3</v>
      </c>
      <c r="J8" s="53">
        <v>11.7</v>
      </c>
    </row>
    <row r="9" spans="1:10" ht="15.75" thickBot="1" x14ac:dyDescent="0.3">
      <c r="A9" s="4"/>
      <c r="B9" s="32"/>
      <c r="C9" s="26"/>
      <c r="D9" s="26"/>
      <c r="E9" s="66">
        <v>522</v>
      </c>
      <c r="F9" s="67">
        <f>F8+F7+F6+F5</f>
        <v>75</v>
      </c>
      <c r="G9" s="44">
        <f>G8+G7+G6+G5</f>
        <v>537.90000000000009</v>
      </c>
      <c r="H9" s="88">
        <f>H8+H7+H6+H5</f>
        <v>19.5</v>
      </c>
      <c r="I9" s="68">
        <f>I8+I7+I6+I5</f>
        <v>20.399999999999999</v>
      </c>
      <c r="J9" s="68">
        <f>J8+J7+J6+J5</f>
        <v>70.699999999999989</v>
      </c>
    </row>
    <row r="10" spans="1:10" ht="15.75" thickBot="1" x14ac:dyDescent="0.3">
      <c r="A10" s="4"/>
      <c r="B10" s="72"/>
      <c r="C10" s="71"/>
      <c r="D10" s="83"/>
      <c r="E10" s="84"/>
      <c r="F10" s="85"/>
      <c r="G10" s="73"/>
      <c r="H10" s="65"/>
      <c r="I10" s="42"/>
      <c r="J10" s="42"/>
    </row>
    <row r="11" spans="1:10" ht="15.75" thickBot="1" x14ac:dyDescent="0.3">
      <c r="A11" s="5"/>
      <c r="B11" s="74"/>
      <c r="C11" s="74" t="s">
        <v>36</v>
      </c>
      <c r="D11" s="75" t="s">
        <v>36</v>
      </c>
      <c r="E11" s="76" t="s">
        <v>35</v>
      </c>
      <c r="F11" s="77">
        <v>3.13</v>
      </c>
      <c r="G11" s="76">
        <v>58</v>
      </c>
      <c r="H11" s="36"/>
      <c r="I11" s="37"/>
      <c r="J11" s="37"/>
    </row>
    <row r="12" spans="1:10" ht="15.75" thickBot="1" x14ac:dyDescent="0.3">
      <c r="A12" s="2" t="s">
        <v>11</v>
      </c>
      <c r="B12" s="7" t="s">
        <v>13</v>
      </c>
      <c r="C12" s="3"/>
      <c r="D12" s="22"/>
      <c r="E12" s="11"/>
      <c r="F12" s="18"/>
      <c r="G12" s="78"/>
      <c r="H12" s="79"/>
      <c r="I12" s="80"/>
      <c r="J12" s="80"/>
    </row>
    <row r="13" spans="1:10" ht="15.75" thickBot="1" x14ac:dyDescent="0.3">
      <c r="A13" s="4"/>
      <c r="B13" s="1"/>
      <c r="C13" s="1"/>
      <c r="D13" s="23"/>
      <c r="E13" s="13"/>
      <c r="F13" s="19"/>
      <c r="G13" s="78"/>
      <c r="H13" s="79"/>
      <c r="I13" s="80"/>
      <c r="J13" s="80"/>
    </row>
    <row r="14" spans="1:10" ht="15.75" thickBot="1" x14ac:dyDescent="0.3">
      <c r="A14" s="5"/>
      <c r="B14" s="6"/>
      <c r="C14" s="6"/>
      <c r="D14" s="24"/>
      <c r="E14" s="14"/>
      <c r="F14" s="20"/>
      <c r="G14" s="14"/>
      <c r="H14" s="14"/>
      <c r="I14" s="14"/>
      <c r="J14" s="15"/>
    </row>
    <row r="15" spans="1:10" ht="15.75" thickBot="1" x14ac:dyDescent="0.3">
      <c r="A15" s="4" t="s">
        <v>12</v>
      </c>
      <c r="B15" s="39"/>
      <c r="C15" s="33"/>
      <c r="D15" s="33"/>
      <c r="E15" s="38"/>
      <c r="F15" s="18"/>
      <c r="G15" s="38"/>
      <c r="H15" s="11"/>
      <c r="I15" s="11"/>
      <c r="J15" s="12"/>
    </row>
    <row r="16" spans="1:10" ht="24.75" thickBot="1" x14ac:dyDescent="0.3">
      <c r="A16" s="4"/>
      <c r="B16" s="27" t="s">
        <v>25</v>
      </c>
      <c r="C16" s="61" t="s">
        <v>27</v>
      </c>
      <c r="D16" s="62" t="s">
        <v>43</v>
      </c>
      <c r="E16" s="64" t="s">
        <v>39</v>
      </c>
      <c r="F16" s="96">
        <v>33.799999999999997</v>
      </c>
      <c r="G16" s="63">
        <v>128</v>
      </c>
      <c r="H16" s="63">
        <v>4.7</v>
      </c>
      <c r="I16" s="64">
        <v>7.3</v>
      </c>
      <c r="J16" s="64">
        <v>10.4</v>
      </c>
    </row>
    <row r="17" spans="1:10" ht="15.75" thickBot="1" x14ac:dyDescent="0.3">
      <c r="A17" s="4"/>
      <c r="B17" s="27" t="s">
        <v>19</v>
      </c>
      <c r="C17" s="54" t="s">
        <v>29</v>
      </c>
      <c r="D17" s="55" t="s">
        <v>33</v>
      </c>
      <c r="E17" s="56">
        <v>90</v>
      </c>
      <c r="F17" s="91">
        <v>53.4</v>
      </c>
      <c r="G17" s="59">
        <v>232.8</v>
      </c>
      <c r="H17" s="59">
        <v>14.3</v>
      </c>
      <c r="I17" s="56">
        <v>12.9</v>
      </c>
      <c r="J17" s="56">
        <v>14.4</v>
      </c>
    </row>
    <row r="18" spans="1:10" ht="15.75" thickBot="1" x14ac:dyDescent="0.3">
      <c r="A18" s="4"/>
      <c r="B18" s="27" t="s">
        <v>20</v>
      </c>
      <c r="C18" s="54" t="s">
        <v>26</v>
      </c>
      <c r="D18" s="55" t="s">
        <v>28</v>
      </c>
      <c r="E18" s="56">
        <v>150</v>
      </c>
      <c r="F18" s="91">
        <v>12.03</v>
      </c>
      <c r="G18" s="59">
        <v>220.5</v>
      </c>
      <c r="H18" s="59">
        <v>5.3</v>
      </c>
      <c r="I18" s="56">
        <v>6.2</v>
      </c>
      <c r="J18" s="56">
        <v>35.299999999999997</v>
      </c>
    </row>
    <row r="19" spans="1:10" ht="15.75" thickBot="1" x14ac:dyDescent="0.3">
      <c r="A19" s="4"/>
      <c r="B19" s="27" t="s">
        <v>19</v>
      </c>
      <c r="C19" s="54" t="s">
        <v>23</v>
      </c>
      <c r="D19" s="55" t="s">
        <v>24</v>
      </c>
      <c r="E19" s="56">
        <v>30</v>
      </c>
      <c r="F19" s="91">
        <v>3.1</v>
      </c>
      <c r="G19" s="59">
        <v>42</v>
      </c>
      <c r="H19" s="59">
        <v>0.8</v>
      </c>
      <c r="I19" s="56">
        <v>2.9</v>
      </c>
      <c r="J19" s="56">
        <v>2.8</v>
      </c>
    </row>
    <row r="20" spans="1:10" ht="15.75" thickBot="1" x14ac:dyDescent="0.3">
      <c r="A20" s="4"/>
      <c r="B20" s="27" t="s">
        <v>21</v>
      </c>
      <c r="C20" s="54" t="s">
        <v>40</v>
      </c>
      <c r="D20" s="55" t="s">
        <v>41</v>
      </c>
      <c r="E20" s="56" t="s">
        <v>42</v>
      </c>
      <c r="F20" s="63">
        <v>5.54</v>
      </c>
      <c r="G20" s="59">
        <v>60</v>
      </c>
      <c r="H20" s="59">
        <v>0.3</v>
      </c>
      <c r="I20" s="56">
        <v>0</v>
      </c>
      <c r="J20" s="90">
        <v>15.2</v>
      </c>
    </row>
    <row r="21" spans="1:10" ht="15.75" thickBot="1" x14ac:dyDescent="0.3">
      <c r="A21" s="4"/>
      <c r="B21" s="34" t="s">
        <v>22</v>
      </c>
      <c r="C21" s="54" t="s">
        <v>31</v>
      </c>
      <c r="D21" s="55" t="s">
        <v>17</v>
      </c>
      <c r="E21" s="56">
        <v>55</v>
      </c>
      <c r="F21" s="60">
        <v>4.63</v>
      </c>
      <c r="G21" s="59">
        <v>126.5</v>
      </c>
      <c r="H21" s="59">
        <v>4.2</v>
      </c>
      <c r="I21" s="56">
        <v>0.6</v>
      </c>
      <c r="J21" s="56">
        <v>25.8</v>
      </c>
    </row>
    <row r="22" spans="1:10" ht="15.75" thickBot="1" x14ac:dyDescent="0.3">
      <c r="A22" s="4"/>
      <c r="B22" s="21"/>
      <c r="C22" s="46"/>
      <c r="D22" s="47"/>
      <c r="E22" s="82">
        <v>819.5</v>
      </c>
      <c r="F22" s="45">
        <f>SUM(F15:F21)</f>
        <v>112.49999999999999</v>
      </c>
      <c r="G22" s="48">
        <f>G21+G20+G19+G18+G17+G16</f>
        <v>809.8</v>
      </c>
      <c r="H22" s="89">
        <f>H21+H20+H19+H18+H17+H16</f>
        <v>29.599999999999998</v>
      </c>
      <c r="I22" s="70">
        <f>I21+I20+I19+I18+I17+I16</f>
        <v>29.900000000000002</v>
      </c>
      <c r="J22" s="70">
        <f>J21+J20+J19+J18+J17+J16</f>
        <v>103.9</v>
      </c>
    </row>
    <row r="23" spans="1:10" ht="15.75" thickBot="1" x14ac:dyDescent="0.3">
      <c r="A23" s="5"/>
      <c r="B23" s="6"/>
      <c r="C23" s="6"/>
      <c r="D23" s="24"/>
      <c r="E23" s="14"/>
      <c r="F23" s="20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2024-07-10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2008-06-26T20:49:38Z</dcterms:modified>
</cp:coreProperties>
</file>