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0.01\"/>
    </mc:Choice>
  </mc:AlternateContent>
  <bookViews>
    <workbookView xWindow="0" yWindow="0" windowWidth="19440" windowHeight="8145"/>
  </bookViews>
  <sheets>
    <sheet name="2024-10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<sst xmlns="http://schemas.openxmlformats.org/spreadsheetml/2006/main" count="47" uniqueCount="36">
  <si>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</si>
  <si>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</si>
  <si>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</si>
  <si>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</si>
  <si>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</si>
  <si>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</si>
  <si>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</si>
  <si>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</si>
  <si>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</si>
  <si>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</si>
  <si>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</si>
  <si>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</si>
  <si>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</si>
  <si>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</si>
  <si>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</si>
  <si>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</si>
  <si>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</si>
  <si>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</si>
  <si>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</si>
  <si>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</si>
  <si>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</si>
  <si>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</si>
  <si>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</si>
  <si>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</si>
  <si>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</si>
  <si>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</si>
  <si>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</si>
  <si>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Компот из изюма</t>
  </si>
  <si>
    <t>482/943</t>
  </si>
  <si>
    <t>154/08</t>
  </si>
  <si>
    <t>394/04</t>
  </si>
  <si>
    <t>промыш</t>
  </si>
  <si>
    <t>Тефтели рыбные с соусом</t>
  </si>
  <si>
    <t>75/30</t>
  </si>
  <si>
    <t>250/12,5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</si>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</sst>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45301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30</v>
      </c>
      <c r="D5" s="55" t="s">
        <v>32</v>
      </c>
      <c r="E5" s="56" t="s">
        <v>33</v>
      </c>
      <c r="F5" s="60">
        <v>32.46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28</v>
      </c>
      <c r="D6" s="55" t="s">
        <v>26</v>
      </c>
      <c r="E6" s="57">
        <v>180</v>
      </c>
      <c r="F6" s="66">
        <v>22.27</v>
      </c>
      <c r="G6" s="59">
        <v>169.2</v>
      </c>
      <c r="H6" s="59">
        <v>4.2</v>
      </c>
      <c r="I6" s="57">
        <v>8.3000000000000007</v>
      </c>
      <c r="J6" s="69">
        <v>19.3</v>
      </c>
    </row>
    <row r="7" spans="1:10" ht="15.75" thickBot="1" x14ac:dyDescent="0.3">
      <c r="A7" s="3"/>
      <c r="B7" s="29" t="s">
        <v>21</v>
      </c>
      <c r="C7" s="54" t="s">
        <v>29</v>
      </c>
      <c r="D7" s="55" t="s">
        <v>27</v>
      </c>
      <c r="E7" s="56">
        <v>200</v>
      </c>
      <c r="F7" s="59">
        <v>14.48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31</v>
      </c>
      <c r="D8" s="55" t="s">
        <v>17</v>
      </c>
      <c r="E8" s="56">
        <v>30</v>
      </c>
      <c r="F8" s="70">
        <v>2.79</v>
      </c>
      <c r="G8" s="58">
        <v>69</v>
      </c>
      <c r="H8" s="58">
        <v>2.2999999999999998</v>
      </c>
      <c r="I8" s="56">
        <v>0.3</v>
      </c>
      <c r="J8" s="56">
        <v>14.4</v>
      </c>
    </row>
    <row r="9" spans="1:10" ht="15.75" thickBot="1" x14ac:dyDescent="0.3">
      <c r="A9" s="3"/>
      <c r="B9" s="49"/>
      <c r="C9" s="37"/>
      <c r="D9" s="37"/>
      <c r="E9" s="38">
        <v>515</v>
      </c>
      <c r="F9" s="39">
        <f t="shared" ref="F9:J9" si="0">F8+F7+F6+F5</f>
        <v>72</v>
      </c>
      <c r="G9" s="40">
        <f t="shared" si="0"/>
        <v>524.20000000000005</v>
      </c>
      <c r="H9" s="64">
        <f t="shared" si="0"/>
        <v>17</v>
      </c>
      <c r="I9" s="65">
        <f t="shared" si="0"/>
        <v>18</v>
      </c>
      <c r="J9" s="41">
        <f t="shared" si="0"/>
        <v>73.5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34</v>
      </c>
      <c r="F16" s="60">
        <v>29.37</v>
      </c>
      <c r="G16" s="58">
        <v>139</v>
      </c>
      <c r="H16" s="58">
        <v>5.3</v>
      </c>
      <c r="I16" s="56">
        <v>3.5</v>
      </c>
      <c r="J16" s="56">
        <v>21.1</v>
      </c>
    </row>
    <row r="17" spans="1:10" ht="15.75" thickBot="1" x14ac:dyDescent="0.3">
      <c r="A17" s="3"/>
      <c r="B17" s="25" t="s">
        <v>20</v>
      </c>
      <c r="C17" s="54" t="s">
        <v>30</v>
      </c>
      <c r="D17" s="55" t="s">
        <v>32</v>
      </c>
      <c r="E17" s="56" t="s">
        <v>35</v>
      </c>
      <c r="F17" s="66">
        <v>39.869999999999997</v>
      </c>
      <c r="G17" s="58">
        <v>235.6</v>
      </c>
      <c r="H17" s="58">
        <v>12.5</v>
      </c>
      <c r="I17" s="56">
        <v>12.5</v>
      </c>
      <c r="J17" s="56">
        <v>16.2</v>
      </c>
    </row>
    <row r="18" spans="1:10" ht="15.75" thickBot="1" x14ac:dyDescent="0.3">
      <c r="A18" s="3"/>
      <c r="B18" s="29" t="s">
        <v>21</v>
      </c>
      <c r="C18" s="54" t="s">
        <v>28</v>
      </c>
      <c r="D18" s="55" t="s">
        <v>26</v>
      </c>
      <c r="E18" s="56">
        <v>150</v>
      </c>
      <c r="F18" s="66">
        <v>18.64</v>
      </c>
      <c r="G18" s="58">
        <v>141</v>
      </c>
      <c r="H18" s="67">
        <v>3.8</v>
      </c>
      <c r="I18" s="68">
        <v>6.9</v>
      </c>
      <c r="J18" s="68">
        <v>16.100000000000001</v>
      </c>
    </row>
    <row r="19" spans="1:10" ht="15.75" thickBot="1" x14ac:dyDescent="0.3">
      <c r="A19" s="3"/>
      <c r="B19" s="25" t="s">
        <v>22</v>
      </c>
      <c r="C19" s="54" t="s">
        <v>29</v>
      </c>
      <c r="D19" s="55" t="s">
        <v>27</v>
      </c>
      <c r="E19" s="56">
        <v>200</v>
      </c>
      <c r="F19" s="59">
        <v>14.48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60</v>
      </c>
      <c r="F20" s="59">
        <v>5.64</v>
      </c>
      <c r="G20" s="58">
        <v>138</v>
      </c>
      <c r="H20" s="58">
        <v>4.5</v>
      </c>
      <c r="I20" s="56">
        <v>0.6</v>
      </c>
      <c r="J20" s="56">
        <v>28.8</v>
      </c>
    </row>
    <row r="21" spans="1:10" ht="15.75" thickBot="1" x14ac:dyDescent="0.3">
      <c r="A21" s="3"/>
      <c r="B21" s="25"/>
      <c r="C21" s="37"/>
      <c r="D21" s="42"/>
      <c r="E21" s="61">
        <v>812.5</v>
      </c>
      <c r="F21" s="39">
        <f>SUM(F14:F20)</f>
        <v>108</v>
      </c>
      <c r="G21" s="61">
        <f>G20+G19+G18+G17+G16+G15+G14</f>
        <v>759.6</v>
      </c>
      <c r="H21" s="62">
        <f>H20+H19+H18+H17+H16</f>
        <v>26.5</v>
      </c>
      <c r="I21" s="62">
        <f>I20+I19+I18+I17+I16</f>
        <v>23.5</v>
      </c>
      <c r="J21" s="63">
        <f>J20+J19+J18+J17+J16</f>
        <v>109.60000000000002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2024-10-01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2008-06-26T20:09:32Z</dcterms:modified>
</cp:coreProperties>
</file>