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1 неделя\"/>
    </mc:Choice>
  </mc:AlternateContent>
  <bookViews>
    <workbookView xWindow="0" yWindow="0" windowWidth="19440" windowHeight="8145"/>
  </bookViews>
  <sheets>
    <sheet name="2023-08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9" i="1" l="1"/>
  <c r="I9" i="1"/>
  <c r="H9" i="1"/>
  <c r="G9" i="1"/>
  <c r="F9" i="1"/>
  <c r="G21" i="1" l="1"/>
  <c r="F21" i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<sst xmlns="http://schemas.openxmlformats.org/spreadsheetml/2006/main" count="45" uniqueCount="34">
  <si>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</si>
  <si>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</si>
  <si>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</si>
  <si>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</si>
  <si>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</si>
  <si>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</si>
  <si>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</si>
  <si>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</si>
  <si>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</si>
  <si>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</si>
  <si>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</si>
  <si>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</si>
  <si>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</si>
  <si>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</si>
  <si>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</si>
  <si>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</si>
  <si>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</si>
  <si>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</si>
  <si>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</si>
  <si>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</si>
  <si>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</si>
  <si>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</si>
  <si>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</si>
  <si>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46\08</t>
  </si>
  <si>
    <t>Суп картофельный с макарон. .издел . курой</t>
  </si>
  <si>
    <t> промыш</t>
  </si>
  <si>
    <t>250/12,5</t>
  </si>
  <si>
    <t>Тефтели рыбные</t>
  </si>
  <si>
    <t>Капуста тушенная</t>
  </si>
  <si>
    <t>Компот из изюма</t>
  </si>
  <si>
    <t>482/943</t>
  </si>
  <si>
    <t>154/08</t>
  </si>
  <si>
    <t>394/04</t>
  </si>
  <si>
    <t>промыш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</si>
</sst>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3" fillId="0" borderId="1" xfId="0" applyFont="1" applyBorder="1"/>
    <xf numFmtId="0" fontId="1" fillId="2" borderId="18" xfId="0" applyFont="1" applyFill="1" applyBorder="1" applyAlignment="1">
      <alignment vertical="top" wrapText="1"/>
    </xf>
    <xf numFmtId="0" fontId="1" fillId="2" borderId="18" xfId="0" applyFont="1" applyFill="1" applyBorder="1" applyAlignment="1">
      <alignment horizontal="right" vertical="top" wrapText="1"/>
    </xf>
    <xf numFmtId="0" fontId="3" fillId="0" borderId="5" xfId="0" applyFont="1" applyBorder="1"/>
    <xf numFmtId="0" fontId="3" fillId="3" borderId="1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1" fillId="2" borderId="17" xfId="0" applyFont="1" applyFill="1" applyBorder="1" applyAlignment="1">
      <alignment horizontal="right" vertical="top" wrapText="1"/>
    </xf>
    <xf numFmtId="164" fontId="0" fillId="2" borderId="5" xfId="0" applyNumberForma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0" fontId="6" fillId="2" borderId="18" xfId="0" applyFont="1" applyFill="1" applyBorder="1" applyAlignment="1">
      <alignment horizontal="right" vertical="top" wrapText="1"/>
    </xf>
    <xf numFmtId="2" fontId="2" fillId="2" borderId="16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" fillId="3" borderId="18" xfId="0" applyFont="1" applyFill="1" applyBorder="1" applyAlignment="1">
      <alignment vertical="top" wrapText="1"/>
    </xf>
    <xf numFmtId="0" fontId="10" fillId="3" borderId="18" xfId="0" applyFont="1" applyFill="1" applyBorder="1" applyAlignment="1">
      <alignment vertical="top" wrapText="1"/>
    </xf>
    <xf numFmtId="2" fontId="2" fillId="3" borderId="15" xfId="0" applyNumberFormat="1" applyFont="1" applyFill="1" applyBorder="1" applyProtection="1">
      <protection locked="0"/>
    </xf>
    <xf numFmtId="0" fontId="10" fillId="3" borderId="18" xfId="0" applyFont="1" applyFill="1" applyBorder="1" applyAlignment="1">
      <alignment horizontal="right" vertical="top" wrapText="1"/>
    </xf>
    <xf numFmtId="0" fontId="6" fillId="3" borderId="17" xfId="0" applyFont="1" applyFill="1" applyBorder="1" applyAlignment="1">
      <alignment horizontal="right" vertical="top" wrapText="1"/>
    </xf>
    <xf numFmtId="0" fontId="1" fillId="3" borderId="19" xfId="0" applyFont="1" applyFill="1" applyBorder="1" applyAlignment="1">
      <alignment vertical="top" wrapText="1"/>
    </xf>
    <xf numFmtId="0" fontId="3" fillId="2" borderId="1" xfId="0" applyFont="1" applyFill="1" applyBorder="1"/>
    <xf numFmtId="0" fontId="1" fillId="2" borderId="17" xfId="0" applyFont="1" applyFill="1" applyBorder="1" applyAlignment="1">
      <alignment vertical="top" wrapText="1"/>
    </xf>
    <xf numFmtId="0" fontId="1" fillId="2" borderId="20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horizontal="right" wrapText="1"/>
    </xf>
    <xf numFmtId="0" fontId="8" fillId="2" borderId="20" xfId="0" applyFont="1" applyFill="1" applyBorder="1" applyAlignment="1">
      <alignment wrapText="1"/>
    </xf>
    <xf numFmtId="0" fontId="3" fillId="3" borderId="15" xfId="0" applyFont="1" applyFill="1" applyBorder="1" applyProtection="1">
      <protection locked="0"/>
    </xf>
    <xf numFmtId="0" fontId="3" fillId="2" borderId="5" xfId="0" applyFont="1" applyFill="1" applyBorder="1"/>
    <xf numFmtId="0" fontId="7" fillId="2" borderId="17" xfId="0" applyFont="1" applyFill="1" applyBorder="1" applyAlignment="1">
      <alignment horizontal="right" vertical="top" wrapText="1"/>
    </xf>
    <xf numFmtId="0" fontId="7" fillId="2" borderId="17" xfId="0" applyFont="1" applyFill="1" applyBorder="1" applyAlignment="1">
      <alignment vertical="top" wrapText="1"/>
    </xf>
    <xf numFmtId="0" fontId="7" fillId="2" borderId="20" xfId="0" applyFont="1" applyFill="1" applyBorder="1" applyAlignment="1">
      <alignment vertical="top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8" fillId="4" borderId="19" xfId="0" applyFont="1" applyFill="1" applyBorder="1" applyAlignment="1">
      <alignment horizontal="right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4" borderId="18" xfId="0" applyFont="1" applyFill="1" applyBorder="1" applyAlignment="1">
      <alignment horizontal="right" vertical="center" wrapText="1"/>
    </xf>
    <xf numFmtId="0" fontId="8" fillId="4" borderId="17" xfId="0" applyFont="1" applyFill="1" applyBorder="1" applyAlignment="1">
      <alignment horizontal="right" vertical="center" wrapText="1"/>
    </xf>
    <xf numFmtId="164" fontId="10" fillId="3" borderId="18" xfId="0" applyNumberFormat="1" applyFont="1" applyFill="1" applyBorder="1" applyAlignment="1">
      <alignment horizontal="right" vertical="top" wrapText="1"/>
    </xf>
    <xf numFmtId="164" fontId="2" fillId="3" borderId="5" xfId="0" applyNumberFormat="1" applyFont="1" applyFill="1" applyBorder="1" applyProtection="1">
      <protection locked="0"/>
    </xf>
    <xf numFmtId="164" fontId="2" fillId="3" borderId="6" xfId="0" applyNumberFormat="1" applyFont="1" applyFill="1" applyBorder="1" applyProtection="1">
      <protection locked="0"/>
    </xf>
    <xf numFmtId="164" fontId="5" fillId="3" borderId="15" xfId="0" applyNumberFormat="1" applyFont="1" applyFill="1" applyBorder="1" applyProtection="1">
      <protection locked="0"/>
    </xf>
    <xf numFmtId="164" fontId="5" fillId="3" borderId="15" xfId="0" applyNumberFormat="1" applyFont="1" applyFill="1" applyBorder="1" applyAlignment="1" applyProtection="1">
      <alignment horizontal="right"/>
      <protection locked="0"/>
    </xf>
    <xf numFmtId="2" fontId="8" fillId="4" borderId="18" xfId="0" applyNumberFormat="1" applyFont="1" applyFill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164" fontId="8" fillId="4" borderId="19" xfId="0" applyNumberFormat="1" applyFont="1" applyFill="1" applyBorder="1" applyAlignment="1">
      <alignment horizontal="right" vertical="center" wrapText="1"/>
    </xf>
    <xf numFmtId="2" fontId="8" fillId="4" borderId="2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6" sqref="G16: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14</v>
      </c>
      <c r="F1" s="15"/>
      <c r="I1" t="s">
        <v>1</v>
      </c>
      <c r="J1" s="14">
        <v>45238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50"/>
      <c r="C4" s="44"/>
      <c r="D4" s="45"/>
      <c r="E4" s="45"/>
      <c r="F4" s="36"/>
      <c r="G4" s="51"/>
      <c r="H4" s="52"/>
      <c r="I4" s="53"/>
      <c r="J4" s="53"/>
    </row>
    <row r="5" spans="1:10" ht="15.75" thickBot="1" x14ac:dyDescent="0.3">
      <c r="A5" s="3"/>
      <c r="B5" s="25" t="s">
        <v>19</v>
      </c>
      <c r="C5" s="54" t="s">
        <v>32</v>
      </c>
      <c r="D5" s="55" t="s">
        <v>27</v>
      </c>
      <c r="E5" s="56">
        <v>75</v>
      </c>
      <c r="F5" s="60">
        <v>30.17</v>
      </c>
      <c r="G5" s="58">
        <v>138</v>
      </c>
      <c r="H5" s="58">
        <v>9.3000000000000007</v>
      </c>
      <c r="I5" s="56">
        <v>6.5</v>
      </c>
      <c r="J5" s="56">
        <v>9.6</v>
      </c>
    </row>
    <row r="6" spans="1:10" ht="15.75" thickBot="1" x14ac:dyDescent="0.3">
      <c r="A6" s="3"/>
      <c r="B6" s="28" t="s">
        <v>20</v>
      </c>
      <c r="C6" s="54" t="s">
        <v>30</v>
      </c>
      <c r="D6" s="55" t="s">
        <v>28</v>
      </c>
      <c r="E6" s="57">
        <v>180</v>
      </c>
      <c r="F6" s="66">
        <v>22.31</v>
      </c>
      <c r="G6" s="59">
        <v>169.2</v>
      </c>
      <c r="H6" s="59">
        <v>4.5999999999999996</v>
      </c>
      <c r="I6" s="57">
        <v>8.9</v>
      </c>
      <c r="J6" s="69">
        <v>19.3</v>
      </c>
    </row>
    <row r="7" spans="1:10" ht="15.75" thickBot="1" x14ac:dyDescent="0.3">
      <c r="A7" s="3"/>
      <c r="B7" s="29" t="s">
        <v>21</v>
      </c>
      <c r="C7" s="54" t="s">
        <v>31</v>
      </c>
      <c r="D7" s="55" t="s">
        <v>29</v>
      </c>
      <c r="E7" s="56">
        <v>200</v>
      </c>
      <c r="F7" s="59">
        <v>10.119999999999999</v>
      </c>
      <c r="G7" s="58">
        <v>106</v>
      </c>
      <c r="H7" s="58">
        <v>0.4</v>
      </c>
      <c r="I7" s="56">
        <v>0</v>
      </c>
      <c r="J7" s="56">
        <v>27.4</v>
      </c>
    </row>
    <row r="8" spans="1:10" ht="15.75" thickBot="1" x14ac:dyDescent="0.3">
      <c r="A8" s="3"/>
      <c r="B8" s="30" t="s">
        <v>22</v>
      </c>
      <c r="C8" s="54" t="s">
        <v>33</v>
      </c>
      <c r="D8" s="55" t="s">
        <v>17</v>
      </c>
      <c r="E8" s="56">
        <v>45</v>
      </c>
      <c r="F8" s="70">
        <v>4.4000000000000004</v>
      </c>
      <c r="G8" s="58">
        <v>103.5</v>
      </c>
      <c r="H8" s="58">
        <v>3.4</v>
      </c>
      <c r="I8" s="56">
        <v>0.5</v>
      </c>
      <c r="J8" s="56">
        <v>21.6</v>
      </c>
    </row>
    <row r="9" spans="1:10" ht="15.75" thickBot="1" x14ac:dyDescent="0.3">
      <c r="A9" s="3"/>
      <c r="B9" s="49"/>
      <c r="C9" s="37"/>
      <c r="D9" s="37"/>
      <c r="E9" s="38">
        <v>500</v>
      </c>
      <c r="F9" s="39">
        <f t="shared" ref="F9:J9" si="0">F8+F7+F6+F5</f>
        <v>67</v>
      </c>
      <c r="G9" s="40">
        <f t="shared" si="0"/>
        <v>516.70000000000005</v>
      </c>
      <c r="H9" s="64">
        <f t="shared" si="0"/>
        <v>17.7</v>
      </c>
      <c r="I9" s="65">
        <f t="shared" si="0"/>
        <v>15.9</v>
      </c>
      <c r="J9" s="41">
        <f t="shared" si="0"/>
        <v>77.899999999999991</v>
      </c>
    </row>
    <row r="10" spans="1:10" ht="15.75" thickBot="1" x14ac:dyDescent="0.3">
      <c r="A10" s="3"/>
      <c r="B10" s="18"/>
      <c r="C10" s="26"/>
      <c r="D10" s="44"/>
      <c r="E10" s="23"/>
      <c r="F10" s="24"/>
      <c r="G10" s="23"/>
      <c r="H10" s="33"/>
      <c r="I10" s="33"/>
      <c r="J10" s="34"/>
    </row>
    <row r="11" spans="1:10" ht="15.75" thickBot="1" x14ac:dyDescent="0.3">
      <c r="A11" s="4"/>
      <c r="B11" s="5"/>
      <c r="C11" s="5"/>
      <c r="D11" s="21"/>
      <c r="E11" s="12"/>
      <c r="F11" s="17"/>
      <c r="G11" s="12"/>
      <c r="H11" s="12"/>
      <c r="I11" s="12"/>
      <c r="J11" s="27"/>
    </row>
    <row r="12" spans="1:10" ht="15.75" thickBot="1" x14ac:dyDescent="0.3">
      <c r="A12" s="2" t="s">
        <v>11</v>
      </c>
      <c r="B12" s="6" t="s">
        <v>13</v>
      </c>
      <c r="C12" s="44"/>
      <c r="D12" s="19"/>
      <c r="E12" s="10"/>
      <c r="F12" s="32"/>
      <c r="G12" s="10"/>
      <c r="H12" s="33"/>
      <c r="I12" s="33"/>
      <c r="J12" s="34"/>
    </row>
    <row r="13" spans="1:10" ht="15.75" thickBot="1" x14ac:dyDescent="0.3">
      <c r="A13" s="3"/>
      <c r="B13" s="1"/>
      <c r="C13" s="1"/>
      <c r="D13" s="20"/>
      <c r="E13" s="11"/>
      <c r="F13" s="16"/>
      <c r="G13" s="31"/>
      <c r="H13" s="11"/>
      <c r="I13" s="11"/>
      <c r="J13" s="27"/>
    </row>
    <row r="14" spans="1:10" ht="15.75" thickBot="1" x14ac:dyDescent="0.3">
      <c r="A14" s="4"/>
      <c r="B14" s="5"/>
      <c r="C14" s="5"/>
      <c r="D14" s="21"/>
      <c r="E14" s="12"/>
      <c r="F14" s="17"/>
      <c r="G14" s="12"/>
      <c r="H14" s="12"/>
      <c r="I14" s="12"/>
      <c r="J14" s="13"/>
    </row>
    <row r="15" spans="1:10" ht="15.75" thickBot="1" x14ac:dyDescent="0.3">
      <c r="A15" s="3" t="s">
        <v>12</v>
      </c>
      <c r="B15" s="43"/>
      <c r="C15" s="44"/>
      <c r="D15" s="45"/>
      <c r="E15" s="45"/>
      <c r="F15" s="36"/>
      <c r="G15" s="31"/>
      <c r="H15" s="46"/>
      <c r="I15" s="47"/>
      <c r="J15" s="48"/>
    </row>
    <row r="16" spans="1:10" ht="15.75" thickBot="1" x14ac:dyDescent="0.3">
      <c r="A16" s="3"/>
      <c r="B16" s="25" t="s">
        <v>19</v>
      </c>
      <c r="C16" s="54" t="s">
        <v>23</v>
      </c>
      <c r="D16" s="55" t="s">
        <v>24</v>
      </c>
      <c r="E16" s="57" t="s">
        <v>26</v>
      </c>
      <c r="F16" s="60">
        <v>23.04</v>
      </c>
      <c r="G16" s="58">
        <v>139</v>
      </c>
      <c r="H16" s="58">
        <v>5.3</v>
      </c>
      <c r="I16" s="56">
        <v>3.5</v>
      </c>
      <c r="J16" s="56">
        <v>21.1</v>
      </c>
    </row>
    <row r="17" spans="1:10" ht="15.75" thickBot="1" x14ac:dyDescent="0.3">
      <c r="A17" s="3"/>
      <c r="B17" s="25" t="s">
        <v>20</v>
      </c>
      <c r="C17" s="54" t="s">
        <v>32</v>
      </c>
      <c r="D17" s="55" t="s">
        <v>27</v>
      </c>
      <c r="E17" s="56">
        <v>90</v>
      </c>
      <c r="F17" s="66">
        <v>36.200000000000003</v>
      </c>
      <c r="G17" s="58">
        <v>184</v>
      </c>
      <c r="H17" s="58">
        <v>12.4</v>
      </c>
      <c r="I17" s="56">
        <v>10.5</v>
      </c>
      <c r="J17" s="56">
        <v>12.8</v>
      </c>
    </row>
    <row r="18" spans="1:10" ht="15.75" thickBot="1" x14ac:dyDescent="0.3">
      <c r="A18" s="3"/>
      <c r="B18" s="29" t="s">
        <v>21</v>
      </c>
      <c r="C18" s="54" t="s">
        <v>30</v>
      </c>
      <c r="D18" s="55" t="s">
        <v>28</v>
      </c>
      <c r="E18" s="56">
        <v>180</v>
      </c>
      <c r="F18" s="66">
        <v>22.31</v>
      </c>
      <c r="G18" s="58">
        <v>169.2</v>
      </c>
      <c r="H18" s="67">
        <v>4.5999999999999996</v>
      </c>
      <c r="I18" s="68">
        <v>8.9</v>
      </c>
      <c r="J18" s="68">
        <v>19.3</v>
      </c>
    </row>
    <row r="19" spans="1:10" ht="15.75" thickBot="1" x14ac:dyDescent="0.3">
      <c r="A19" s="3"/>
      <c r="B19" s="25" t="s">
        <v>22</v>
      </c>
      <c r="C19" s="54" t="s">
        <v>31</v>
      </c>
      <c r="D19" s="55" t="s">
        <v>29</v>
      </c>
      <c r="E19" s="56">
        <v>200</v>
      </c>
      <c r="F19" s="59">
        <v>10.119999999999999</v>
      </c>
      <c r="G19" s="58">
        <v>106</v>
      </c>
      <c r="H19" s="58">
        <v>0.4</v>
      </c>
      <c r="I19" s="56">
        <v>0</v>
      </c>
      <c r="J19" s="56">
        <v>27.4</v>
      </c>
    </row>
    <row r="20" spans="1:10" ht="15.75" thickBot="1" x14ac:dyDescent="0.3">
      <c r="A20" s="3"/>
      <c r="B20" s="29"/>
      <c r="C20" s="54" t="s">
        <v>25</v>
      </c>
      <c r="D20" s="55" t="s">
        <v>17</v>
      </c>
      <c r="E20" s="56">
        <v>55</v>
      </c>
      <c r="F20" s="59">
        <v>5.33</v>
      </c>
      <c r="G20" s="58">
        <v>126.5</v>
      </c>
      <c r="H20" s="58">
        <v>4.0999999999999996</v>
      </c>
      <c r="I20" s="56">
        <v>0.8</v>
      </c>
      <c r="J20" s="56">
        <v>26.4</v>
      </c>
    </row>
    <row r="21" spans="1:10" ht="15.75" thickBot="1" x14ac:dyDescent="0.3">
      <c r="A21" s="3"/>
      <c r="B21" s="25"/>
      <c r="C21" s="37"/>
      <c r="D21" s="42"/>
      <c r="E21" s="61">
        <v>787.5</v>
      </c>
      <c r="F21" s="39">
        <f>SUM(F14:F20)</f>
        <v>97</v>
      </c>
      <c r="G21" s="61">
        <f>G20+G19+G18+G17+G16+G15+G14</f>
        <v>724.7</v>
      </c>
      <c r="H21" s="62">
        <f>H20+H19+H18+H17+H16</f>
        <v>26.8</v>
      </c>
      <c r="I21" s="62">
        <f>I20+I19+I18+I17+I16</f>
        <v>23.700000000000003</v>
      </c>
      <c r="J21" s="63">
        <f>J20+J19+J18+J17+J16</f>
        <v>107</v>
      </c>
    </row>
    <row r="22" spans="1:10" x14ac:dyDescent="0.25">
      <c r="A22" s="3"/>
      <c r="B22" s="18"/>
      <c r="C22" s="18"/>
      <c r="D22" s="22"/>
      <c r="E22" s="23"/>
      <c r="F22" s="24"/>
      <c r="G22" s="23"/>
      <c r="H22" s="24"/>
      <c r="I22" s="24"/>
      <c r="J22" s="35"/>
    </row>
    <row r="23" spans="1:10" ht="15.75" thickBot="1" x14ac:dyDescent="0.3">
      <c r="A23" s="4"/>
      <c r="B23" s="5"/>
      <c r="C23" s="5"/>
      <c r="D23" s="21"/>
      <c r="E23" s="12"/>
      <c r="F23" s="17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2023-08-11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2008-06-27T00:10:42Z</dcterms:modified>
</cp:coreProperties>
</file>