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1 неделя\"/>
    </mc:Choice>
  </mc:AlternateContent>
  <bookViews>
    <workbookView xWindow="0" yWindow="0" windowWidth="19440" windowHeight="8145"/>
  </bookViews>
  <sheets>
    <sheet name="2023-17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22" i="1" l="1"/>
  <c r="I22" i="1"/>
  <c r="H22" i="1"/>
  <c r="G22" i="1"/>
  <c r="F22" i="1"/>
  <c r="J11" i="1" l="1"/>
  <c r="I11" i="1"/>
  <c r="H11" i="1"/>
  <c r="F1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<sst xmlns="http://schemas.openxmlformats.org/spreadsheetml/2006/main" count="51" uniqueCount="45">
  <si>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</si>
  <si>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</si>
  <si>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</si>
  <si>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</si>
  <si>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</si>
  <si>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</si>
  <si>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</si>
  <si>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</si>
  <si>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</si>
  <si>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</si>
  <si>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</si>
  <si>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</si>
  <si>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</si>
  <si>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</si>
  <si>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</si>
  <si>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</si>
  <si>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</si>
  <si>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</si>
  <si>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</si>
  <si>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</si>
  <si>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</si>
  <si>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</si>
  <si>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</si>
  <si>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</si>
  <si>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75/08</t>
  </si>
  <si>
    <t>141/08</t>
  </si>
  <si>
    <t>Соус томатный</t>
  </si>
  <si>
    <t>42/08</t>
  </si>
  <si>
    <t>126/08</t>
  </si>
  <si>
    <t>Каша пшенная молочная</t>
  </si>
  <si>
    <t>200/20</t>
  </si>
  <si>
    <t>промыш</t>
  </si>
  <si>
    <t>2БЛЮДО</t>
  </si>
  <si>
    <t>Запеканка творожная с повидлом</t>
  </si>
  <si>
    <t>106/08</t>
  </si>
  <si>
    <t>50/10</t>
  </si>
  <si>
    <t>Какао с молоком</t>
  </si>
  <si>
    <t>149/08</t>
  </si>
  <si>
    <t>Компот из яблок</t>
  </si>
  <si>
    <t>Каша пшенная вязкая</t>
  </si>
  <si>
    <t>200/12,5/10</t>
  </si>
  <si>
    <t>585/94</t>
  </si>
  <si>
    <t>464/94</t>
  </si>
  <si>
    <t xml:space="preserve">Котлета « Детская»                                                 </t>
  </si>
  <si>
    <t>Щи из свеж. капустой и картофелем со смет.курой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</si>
</sst>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7" fillId="4" borderId="18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18</v>
      </c>
      <c r="C1" s="75"/>
      <c r="D1" s="76"/>
      <c r="E1" t="s">
        <v>14</v>
      </c>
      <c r="F1" s="18"/>
      <c r="I1" t="s">
        <v>1</v>
      </c>
      <c r="J1" s="17">
        <v>45237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34</v>
      </c>
      <c r="D6" s="60" t="s">
        <v>33</v>
      </c>
      <c r="E6" s="61" t="s">
        <v>35</v>
      </c>
      <c r="F6" s="61">
        <v>21.14</v>
      </c>
      <c r="G6" s="65">
        <v>125.5</v>
      </c>
      <c r="H6" s="65">
        <v>5.7</v>
      </c>
      <c r="I6" s="61">
        <v>4.0999999999999996</v>
      </c>
      <c r="J6" s="61">
        <v>15.6</v>
      </c>
    </row>
    <row r="7" spans="1:10" ht="15.75" thickBot="1" x14ac:dyDescent="0.3">
      <c r="A7" s="4"/>
      <c r="B7" s="28" t="s">
        <v>19</v>
      </c>
      <c r="C7" s="62" t="s">
        <v>28</v>
      </c>
      <c r="D7" s="63" t="s">
        <v>29</v>
      </c>
      <c r="E7" s="64" t="s">
        <v>30</v>
      </c>
      <c r="F7" s="64">
        <v>30.31</v>
      </c>
      <c r="G7" s="66">
        <v>340.1</v>
      </c>
      <c r="H7" s="66">
        <v>7</v>
      </c>
      <c r="I7" s="64">
        <v>20</v>
      </c>
      <c r="J7" s="64">
        <v>33.5</v>
      </c>
    </row>
    <row r="8" spans="1:10" ht="15.75" thickBot="1" x14ac:dyDescent="0.3">
      <c r="A8" s="4"/>
      <c r="B8" s="43" t="s">
        <v>20</v>
      </c>
      <c r="C8" s="62" t="s">
        <v>37</v>
      </c>
      <c r="D8" s="63" t="s">
        <v>36</v>
      </c>
      <c r="E8" s="64">
        <v>200</v>
      </c>
      <c r="F8" s="64">
        <v>12.02</v>
      </c>
      <c r="G8" s="66">
        <v>190</v>
      </c>
      <c r="H8" s="66">
        <v>4.9000000000000004</v>
      </c>
      <c r="I8" s="64">
        <v>5</v>
      </c>
      <c r="J8" s="64">
        <v>32.5</v>
      </c>
    </row>
    <row r="9" spans="1:10" ht="15.75" thickBot="1" x14ac:dyDescent="0.3">
      <c r="A9" s="4"/>
      <c r="B9" s="44" t="s">
        <v>23</v>
      </c>
      <c r="C9" s="62" t="s">
        <v>31</v>
      </c>
      <c r="D9" s="63" t="s">
        <v>17</v>
      </c>
      <c r="E9" s="64">
        <v>35</v>
      </c>
      <c r="F9" s="73">
        <v>3.53</v>
      </c>
      <c r="G9" s="66">
        <v>80.5</v>
      </c>
      <c r="H9" s="66">
        <v>2.6</v>
      </c>
      <c r="I9" s="64">
        <v>0.4</v>
      </c>
      <c r="J9" s="64">
        <v>16.8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515</v>
      </c>
      <c r="F11" s="40">
        <f>F10+F9+F8+F7+F6+F5</f>
        <v>67</v>
      </c>
      <c r="G11" s="57">
        <f>G9+G8+G7+G6</f>
        <v>736.1</v>
      </c>
      <c r="H11" s="56">
        <f>H10+H9+H8+H7+H6</f>
        <v>20.2</v>
      </c>
      <c r="I11" s="56">
        <f>I10+I9+I8+I7+I6</f>
        <v>29.5</v>
      </c>
      <c r="J11" s="58">
        <f>J10+J9+J8+J7+J6</f>
        <v>98.399999999999991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24.75" thickBot="1" x14ac:dyDescent="0.3">
      <c r="A16" s="4"/>
      <c r="B16" s="26" t="s">
        <v>22</v>
      </c>
      <c r="C16" s="59" t="s">
        <v>27</v>
      </c>
      <c r="D16" s="60" t="s">
        <v>44</v>
      </c>
      <c r="E16" s="61" t="s">
        <v>40</v>
      </c>
      <c r="F16" s="69">
        <v>24.75</v>
      </c>
      <c r="G16" s="65">
        <v>110.4</v>
      </c>
      <c r="H16" s="65">
        <v>4.3</v>
      </c>
      <c r="I16" s="61">
        <v>6.4</v>
      </c>
      <c r="J16" s="61">
        <v>8.4</v>
      </c>
    </row>
    <row r="17" spans="1:10" ht="15.75" thickBot="1" x14ac:dyDescent="0.3">
      <c r="A17" s="4"/>
      <c r="B17" s="25" t="s">
        <v>19</v>
      </c>
      <c r="C17" s="62" t="s">
        <v>24</v>
      </c>
      <c r="D17" s="63" t="s">
        <v>43</v>
      </c>
      <c r="E17" s="64">
        <v>90</v>
      </c>
      <c r="F17" s="71">
        <v>48.54</v>
      </c>
      <c r="G17" s="66">
        <v>177.8</v>
      </c>
      <c r="H17" s="66">
        <v>12.9</v>
      </c>
      <c r="I17" s="64">
        <v>9.5</v>
      </c>
      <c r="J17" s="64">
        <v>11.8</v>
      </c>
    </row>
    <row r="18" spans="1:10" ht="15.75" thickBot="1" x14ac:dyDescent="0.3">
      <c r="A18" s="4"/>
      <c r="B18" s="25" t="s">
        <v>21</v>
      </c>
      <c r="C18" s="62" t="s">
        <v>42</v>
      </c>
      <c r="D18" s="63" t="s">
        <v>39</v>
      </c>
      <c r="E18" s="64">
        <v>150</v>
      </c>
      <c r="F18" s="64">
        <v>7.1</v>
      </c>
      <c r="G18" s="66">
        <v>176</v>
      </c>
      <c r="H18" s="66">
        <v>4.2</v>
      </c>
      <c r="I18" s="64">
        <v>6.8</v>
      </c>
      <c r="J18" s="64">
        <v>24</v>
      </c>
    </row>
    <row r="19" spans="1:10" ht="15.75" thickBot="1" x14ac:dyDescent="0.3">
      <c r="A19" s="4"/>
      <c r="B19" s="25" t="s">
        <v>32</v>
      </c>
      <c r="C19" s="62" t="s">
        <v>25</v>
      </c>
      <c r="D19" s="63" t="s">
        <v>26</v>
      </c>
      <c r="E19" s="64">
        <v>30</v>
      </c>
      <c r="F19" s="64">
        <v>2.16</v>
      </c>
      <c r="G19" s="66">
        <v>42</v>
      </c>
      <c r="H19" s="66">
        <v>0.8</v>
      </c>
      <c r="I19" s="64">
        <v>2.9</v>
      </c>
      <c r="J19" s="64">
        <v>2.8</v>
      </c>
    </row>
    <row r="20" spans="1:10" ht="15.75" thickBot="1" x14ac:dyDescent="0.3">
      <c r="A20" s="4"/>
      <c r="B20" s="42" t="s">
        <v>20</v>
      </c>
      <c r="C20" s="62" t="s">
        <v>41</v>
      </c>
      <c r="D20" s="63" t="s">
        <v>38</v>
      </c>
      <c r="E20" s="64">
        <v>200</v>
      </c>
      <c r="F20" s="64">
        <v>9.16</v>
      </c>
      <c r="G20" s="66">
        <v>141</v>
      </c>
      <c r="H20" s="66">
        <v>0.3</v>
      </c>
      <c r="I20" s="64">
        <v>0</v>
      </c>
      <c r="J20" s="64">
        <v>35.799999999999997</v>
      </c>
    </row>
    <row r="21" spans="1:10" ht="15.75" thickBot="1" x14ac:dyDescent="0.3">
      <c r="A21" s="4"/>
      <c r="B21" s="41" t="s">
        <v>23</v>
      </c>
      <c r="C21" s="62" t="s">
        <v>31</v>
      </c>
      <c r="D21" s="63" t="s">
        <v>17</v>
      </c>
      <c r="E21" s="64">
        <v>55</v>
      </c>
      <c r="F21" s="70">
        <v>5.29</v>
      </c>
      <c r="G21" s="66">
        <v>126.5</v>
      </c>
      <c r="H21" s="67">
        <v>4.0999999999999996</v>
      </c>
      <c r="I21" s="68">
        <v>0.6</v>
      </c>
      <c r="J21" s="68">
        <v>26.4</v>
      </c>
    </row>
    <row r="22" spans="1:10" ht="15.75" thickBot="1" x14ac:dyDescent="0.3">
      <c r="A22" s="5"/>
      <c r="B22" s="37"/>
      <c r="C22" s="37"/>
      <c r="D22" s="38"/>
      <c r="E22" s="57">
        <v>747.5</v>
      </c>
      <c r="F22" s="40">
        <f>F21+F20+F19+F18+F17+F16</f>
        <v>97</v>
      </c>
      <c r="G22" s="57">
        <f>G21+G20+G19+G18+G17+G16</f>
        <v>773.69999999999993</v>
      </c>
      <c r="H22" s="57">
        <f>H21+H20+H19+H18+H17+H16</f>
        <v>26.599999999999998</v>
      </c>
      <c r="I22" s="57">
        <f>I21+I20+I19+I18+I17+I16</f>
        <v>26.200000000000003</v>
      </c>
      <c r="J22" s="72">
        <f>J21+J20+J19+J18+J17+J16</f>
        <v>109.2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2008-06-27T02:26:49Z</dcterms:modified>
</cp:coreProperties>
</file>