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4.10\"/>
    </mc:Choice>
  </mc:AlternateContent>
  <bookViews>
    <workbookView xWindow="0" yWindow="0" windowWidth="19440" windowHeight="8145"/>
  </bookViews>
  <sheets>
    <sheet name="2023-04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<sst xmlns="http://schemas.openxmlformats.org/spreadsheetml/2006/main" count="46" uniqueCount="37">
  <si>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</si>
  <si>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</si>
  <si>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</si>
  <si>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</si>
  <si>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</si>
  <si>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</si>
  <si>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</si>
  <si>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</si>
  <si>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</si>
  <si>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</si>
  <si>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</si>
  <si>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</si>
  <si>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</si>
  <si>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</si>
  <si>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</si>
  <si>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</si>
  <si>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</si>
  <si>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</si>
  <si>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</si>
  <si>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</si>
  <si>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</si>
  <si>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</si>
  <si>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</si>
  <si>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541/04</t>
  </si>
  <si>
    <t>Рагу овощное</t>
  </si>
  <si>
    <t>46\08</t>
  </si>
  <si>
    <t>416/94</t>
  </si>
  <si>
    <t>Шницель рубленный</t>
  </si>
  <si>
    <t>153/08</t>
  </si>
  <si>
    <t>Компот из сухофруктов</t>
  </si>
  <si>
    <t>130/08</t>
  </si>
  <si>
    <t>Каша рисовая молочная с маслом</t>
  </si>
  <si>
    <t>200/10</t>
  </si>
  <si>
    <t>промыш</t>
  </si>
  <si>
    <t>Суп картофельный с макарон. .издел . курой</t>
  </si>
  <si>
    <t> промыш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</si>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</sst>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8" fillId="4" borderId="19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18</v>
      </c>
      <c r="C1" s="71"/>
      <c r="D1" s="72"/>
      <c r="E1" t="s">
        <v>14</v>
      </c>
      <c r="F1" s="15"/>
      <c r="I1" t="s">
        <v>1</v>
      </c>
      <c r="J1" s="14">
        <v>45203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50"/>
      <c r="C4" s="44"/>
      <c r="D4" s="45"/>
      <c r="E4" s="45"/>
      <c r="F4" s="36"/>
      <c r="G4" s="51"/>
      <c r="H4" s="52"/>
      <c r="I4" s="53"/>
      <c r="J4" s="53"/>
    </row>
    <row r="5" spans="1:10" ht="15.75" thickBot="1" x14ac:dyDescent="0.3">
      <c r="A5" s="3"/>
      <c r="B5" s="25" t="s">
        <v>19</v>
      </c>
      <c r="C5" s="54" t="s">
        <v>30</v>
      </c>
      <c r="D5" s="55" t="s">
        <v>31</v>
      </c>
      <c r="E5" s="56" t="s">
        <v>32</v>
      </c>
      <c r="F5" s="60">
        <v>23.41</v>
      </c>
      <c r="G5" s="58">
        <v>195.1</v>
      </c>
      <c r="H5" s="58">
        <v>2.2000000000000002</v>
      </c>
      <c r="I5" s="56">
        <v>10.7</v>
      </c>
      <c r="J5" s="56">
        <v>21</v>
      </c>
    </row>
    <row r="6" spans="1:10" ht="15.75" thickBot="1" x14ac:dyDescent="0.3">
      <c r="A6" s="3"/>
      <c r="B6" s="28" t="s">
        <v>20</v>
      </c>
      <c r="C6" s="54" t="s">
        <v>26</v>
      </c>
      <c r="D6" s="55" t="s">
        <v>27</v>
      </c>
      <c r="E6" s="57">
        <v>70</v>
      </c>
      <c r="F6" s="67">
        <v>34.5</v>
      </c>
      <c r="G6" s="59">
        <v>181</v>
      </c>
      <c r="H6" s="59">
        <v>11</v>
      </c>
      <c r="I6" s="57">
        <v>10.1</v>
      </c>
      <c r="J6" s="73">
        <v>11.1</v>
      </c>
    </row>
    <row r="7" spans="1:10" ht="15.75" thickBot="1" x14ac:dyDescent="0.3">
      <c r="A7" s="3"/>
      <c r="B7" s="29" t="s">
        <v>21</v>
      </c>
      <c r="C7" s="54" t="s">
        <v>28</v>
      </c>
      <c r="D7" s="55" t="s">
        <v>29</v>
      </c>
      <c r="E7" s="56">
        <v>200</v>
      </c>
      <c r="F7" s="59">
        <v>6.16</v>
      </c>
      <c r="G7" s="58">
        <v>124</v>
      </c>
      <c r="H7" s="58">
        <v>0.6</v>
      </c>
      <c r="I7" s="56">
        <v>0</v>
      </c>
      <c r="J7" s="56">
        <v>31.4</v>
      </c>
    </row>
    <row r="8" spans="1:10" ht="15.75" thickBot="1" x14ac:dyDescent="0.3">
      <c r="A8" s="3"/>
      <c r="B8" s="30" t="s">
        <v>22</v>
      </c>
      <c r="C8" s="54" t="s">
        <v>33</v>
      </c>
      <c r="D8" s="55" t="s">
        <v>17</v>
      </c>
      <c r="E8" s="56">
        <v>30</v>
      </c>
      <c r="F8" s="61">
        <v>2.93</v>
      </c>
      <c r="G8" s="58">
        <v>69</v>
      </c>
      <c r="H8" s="58">
        <v>2.2999999999999998</v>
      </c>
      <c r="I8" s="56">
        <v>0.3</v>
      </c>
      <c r="J8" s="56">
        <v>14.4</v>
      </c>
    </row>
    <row r="9" spans="1:10" ht="15.75" thickBot="1" x14ac:dyDescent="0.3">
      <c r="A9" s="3"/>
      <c r="B9" s="49"/>
      <c r="C9" s="37"/>
      <c r="D9" s="37"/>
      <c r="E9" s="38">
        <v>510</v>
      </c>
      <c r="F9" s="39">
        <f t="shared" ref="F9:J9" si="0">F8+F7+F6+F5</f>
        <v>67</v>
      </c>
      <c r="G9" s="40">
        <f t="shared" si="0"/>
        <v>569.1</v>
      </c>
      <c r="H9" s="65">
        <f t="shared" si="0"/>
        <v>16.100000000000001</v>
      </c>
      <c r="I9" s="66">
        <f t="shared" si="0"/>
        <v>21.1</v>
      </c>
      <c r="J9" s="41">
        <f t="shared" si="0"/>
        <v>77.900000000000006</v>
      </c>
    </row>
    <row r="10" spans="1:10" ht="15.75" thickBot="1" x14ac:dyDescent="0.3">
      <c r="A10" s="3"/>
      <c r="B10" s="18"/>
      <c r="C10" s="26"/>
      <c r="D10" s="44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4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3"/>
      <c r="C15" s="44"/>
      <c r="D15" s="45"/>
      <c r="E15" s="45"/>
      <c r="F15" s="36"/>
      <c r="G15" s="31"/>
      <c r="H15" s="46"/>
      <c r="I15" s="47"/>
      <c r="J15" s="48"/>
    </row>
    <row r="16" spans="1:10" ht="15.75" thickBot="1" x14ac:dyDescent="0.3">
      <c r="A16" s="3"/>
      <c r="B16" s="25" t="s">
        <v>19</v>
      </c>
      <c r="C16" s="54" t="s">
        <v>25</v>
      </c>
      <c r="D16" s="55" t="s">
        <v>34</v>
      </c>
      <c r="E16" s="57" t="s">
        <v>36</v>
      </c>
      <c r="F16" s="60">
        <v>21.54</v>
      </c>
      <c r="G16" s="58">
        <v>115</v>
      </c>
      <c r="H16" s="58">
        <v>4.5999999999999996</v>
      </c>
      <c r="I16" s="56">
        <v>3</v>
      </c>
      <c r="J16" s="56">
        <v>16.899999999999999</v>
      </c>
    </row>
    <row r="17" spans="1:10" ht="15.75" thickBot="1" x14ac:dyDescent="0.3">
      <c r="A17" s="3"/>
      <c r="B17" s="25" t="s">
        <v>20</v>
      </c>
      <c r="C17" s="54" t="s">
        <v>26</v>
      </c>
      <c r="D17" s="55" t="s">
        <v>27</v>
      </c>
      <c r="E17" s="56">
        <v>90</v>
      </c>
      <c r="F17" s="59">
        <v>47.77</v>
      </c>
      <c r="G17" s="58">
        <v>232.8</v>
      </c>
      <c r="H17" s="58">
        <v>14.3</v>
      </c>
      <c r="I17" s="56">
        <v>13</v>
      </c>
      <c r="J17" s="56">
        <v>14.4</v>
      </c>
    </row>
    <row r="18" spans="1:10" ht="15.75" thickBot="1" x14ac:dyDescent="0.3">
      <c r="A18" s="3"/>
      <c r="B18" s="29" t="s">
        <v>21</v>
      </c>
      <c r="C18" s="54" t="s">
        <v>23</v>
      </c>
      <c r="D18" s="55" t="s">
        <v>24</v>
      </c>
      <c r="E18" s="56">
        <v>150</v>
      </c>
      <c r="F18" s="67">
        <v>18.559999999999999</v>
      </c>
      <c r="G18" s="58">
        <v>145.5</v>
      </c>
      <c r="H18" s="68">
        <v>3.5</v>
      </c>
      <c r="I18" s="69">
        <v>7.7</v>
      </c>
      <c r="J18" s="69">
        <v>16.100000000000001</v>
      </c>
    </row>
    <row r="19" spans="1:10" ht="15.75" thickBot="1" x14ac:dyDescent="0.3">
      <c r="A19" s="3"/>
      <c r="B19" s="25" t="s">
        <v>22</v>
      </c>
      <c r="C19" s="54" t="s">
        <v>28</v>
      </c>
      <c r="D19" s="55" t="s">
        <v>29</v>
      </c>
      <c r="E19" s="56">
        <v>200</v>
      </c>
      <c r="F19" s="59">
        <v>6.16</v>
      </c>
      <c r="G19" s="58">
        <v>124</v>
      </c>
      <c r="H19" s="58">
        <v>0.6</v>
      </c>
      <c r="I19" s="56">
        <v>0</v>
      </c>
      <c r="J19" s="56">
        <v>31.4</v>
      </c>
    </row>
    <row r="20" spans="1:10" ht="15.75" thickBot="1" x14ac:dyDescent="0.3">
      <c r="A20" s="3"/>
      <c r="B20" s="29"/>
      <c r="C20" s="54" t="s">
        <v>35</v>
      </c>
      <c r="D20" s="55" t="s">
        <v>17</v>
      </c>
      <c r="E20" s="56">
        <v>35</v>
      </c>
      <c r="F20" s="59">
        <v>2.97</v>
      </c>
      <c r="G20" s="58">
        <v>80.5</v>
      </c>
      <c r="H20" s="58">
        <v>2.6</v>
      </c>
      <c r="I20" s="56">
        <v>0.4</v>
      </c>
      <c r="J20" s="56">
        <v>21.7</v>
      </c>
    </row>
    <row r="21" spans="1:10" ht="15.75" thickBot="1" x14ac:dyDescent="0.3">
      <c r="A21" s="3"/>
      <c r="B21" s="25"/>
      <c r="C21" s="37"/>
      <c r="D21" s="42"/>
      <c r="E21" s="62">
        <v>737.5</v>
      </c>
      <c r="F21" s="39">
        <f>SUM(F14:F20)</f>
        <v>97</v>
      </c>
      <c r="G21" s="62">
        <f>G20+G19+G18+G17+G16+G15+G14</f>
        <v>697.8</v>
      </c>
      <c r="H21" s="63">
        <f>H20+H19+H18+H17+H16</f>
        <v>25.6</v>
      </c>
      <c r="I21" s="63">
        <f>I20+I19+I18+I17+I16</f>
        <v>24.1</v>
      </c>
      <c r="J21" s="64">
        <f>J20+J19+J18+J17+J16</f>
        <v>100.5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2008-06-26T23:33:06Z</dcterms:modified>
</cp:coreProperties>
</file>