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07.09\"/>
    </mc:Choice>
  </mc:AlternateContent>
  <bookViews>
    <workbookView xWindow="0" yWindow="0" windowWidth="19440" windowHeight="8145"/>
  </bookViews>
  <sheets>
    <sheet name="2023-07-09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J11" i="1" l="1"/>
  <c r="I11" i="1"/>
  <c r="H11" i="1"/>
  <c r="F11" i="1" l="1"/>
  <c r="G11" i="1"/>
</calcChain>
</file>

<file path=xl/sharedStrings.xml><?xml version="1.0" encoding="utf-8"?>
<sst xmlns="http://schemas.openxmlformats.org/spreadsheetml/2006/main" count="49" uniqueCount="39">
  <si>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</si>
  <si>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</si>
  <si>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</si>
  <si>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</si>
  <si>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</si>
  <si>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</si>
  <si>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</si>
  <si>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</si>
  <si>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</si>
  <si>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</si>
  <si>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</si>
  <si>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</si>
  <si>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</si>
  <si>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фрукты</t>
  </si>
  <si>
    <t>Отд./корп</t>
  </si>
  <si>
    <t>№ рец.</t>
  </si>
  <si>
    <t>Выход, г</t>
  </si>
  <si>
    <t>Хлеб</t>
  </si>
  <si>
    <t>МАОУ СОШ 74</t>
  </si>
  <si>
    <t>2 БЛЮДО</t>
  </si>
  <si>
    <t>НАПИТКИ</t>
  </si>
  <si>
    <t>ГАРНИРЫ</t>
  </si>
  <si>
    <t>1 БЛЮДО</t>
  </si>
  <si>
    <t>ХЛЕБ</t>
  </si>
  <si>
    <t>промыш</t>
  </si>
  <si>
    <t>Ттк</t>
  </si>
  <si>
    <t>Гуляш из филе куриного</t>
  </si>
  <si>
    <t>50/50</t>
  </si>
  <si>
    <t>97/08</t>
  </si>
  <si>
    <t>Макароны отварные</t>
  </si>
  <si>
    <t>146/08</t>
  </si>
  <si>
    <t>Чай с сахаром с лимоном</t>
  </si>
  <si>
    <t>200/15/7</t>
  </si>
  <si>
    <t>129/94</t>
  </si>
  <si>
    <t>Рассольник Ленинградский с курой со сметаной</t>
  </si>
  <si>
    <t>200/12,5/10</t>
  </si>
  <si>
    <t>154/08</t>
  </si>
  <si>
    <t>Компот из изюма</t>
  </si>
  <si>
    <t> промыш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</si>
</sst>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7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2" fillId="0" borderId="18" xfId="0" applyFont="1" applyBorder="1" applyAlignment="1">
      <alignment vertical="top" wrapText="1"/>
    </xf>
    <xf numFmtId="0" fontId="2" fillId="0" borderId="18" xfId="0" applyFont="1" applyBorder="1" applyAlignment="1">
      <alignment horizontal="right" vertical="top" wrapText="1"/>
    </xf>
    <xf numFmtId="0" fontId="4" fillId="0" borderId="1" xfId="0" applyFont="1" applyBorder="1"/>
    <xf numFmtId="0" fontId="4" fillId="0" borderId="5" xfId="0" applyFont="1" applyBorder="1"/>
    <xf numFmtId="0" fontId="2" fillId="0" borderId="19" xfId="0" applyFont="1" applyBorder="1" applyAlignment="1">
      <alignment vertical="top" wrapText="1"/>
    </xf>
    <xf numFmtId="0" fontId="4" fillId="3" borderId="1" xfId="0" applyFont="1" applyFill="1" applyBorder="1" applyProtection="1">
      <protection locked="0"/>
    </xf>
    <xf numFmtId="164" fontId="1" fillId="2" borderId="5" xfId="0" applyNumberFormat="1" applyFont="1" applyFill="1" applyBorder="1" applyAlignment="1" applyProtection="1">
      <alignment horizontal="right"/>
      <protection locked="0"/>
    </xf>
    <xf numFmtId="1" fontId="3" fillId="2" borderId="10" xfId="0" applyNumberFormat="1" applyFont="1" applyFill="1" applyBorder="1" applyProtection="1">
      <protection locked="0"/>
    </xf>
    <xf numFmtId="0" fontId="2" fillId="2" borderId="18" xfId="0" applyFont="1" applyFill="1" applyBorder="1" applyAlignment="1">
      <alignment vertical="top" wrapText="1"/>
    </xf>
    <xf numFmtId="0" fontId="2" fillId="2" borderId="19" xfId="0" applyFont="1" applyFill="1" applyBorder="1" applyAlignment="1">
      <alignment vertical="top" wrapText="1"/>
    </xf>
    <xf numFmtId="0" fontId="2" fillId="2" borderId="18" xfId="0" applyFont="1" applyFill="1" applyBorder="1" applyAlignment="1">
      <alignment horizontal="right" wrapText="1"/>
    </xf>
    <xf numFmtId="0" fontId="2" fillId="2" borderId="19" xfId="0" applyFont="1" applyFill="1" applyBorder="1" applyAlignment="1">
      <alignment horizontal="right" wrapText="1"/>
    </xf>
    <xf numFmtId="164" fontId="2" fillId="0" borderId="19" xfId="0" applyNumberFormat="1" applyFont="1" applyBorder="1" applyAlignment="1">
      <alignment horizontal="right" wrapText="1"/>
    </xf>
    <xf numFmtId="164" fontId="2" fillId="0" borderId="18" xfId="0" applyNumberFormat="1" applyFont="1" applyBorder="1" applyAlignment="1">
      <alignment horizontal="right" wrapText="1"/>
    </xf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3" fillId="3" borderId="10" xfId="0" applyNumberFormat="1" applyFont="1" applyFill="1" applyBorder="1" applyProtection="1">
      <protection locked="0"/>
    </xf>
    <xf numFmtId="2" fontId="3" fillId="3" borderId="10" xfId="0" applyNumberFormat="1" applyFon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4" fillId="3" borderId="16" xfId="0" applyFont="1" applyFill="1" applyBorder="1"/>
    <xf numFmtId="0" fontId="5" fillId="3" borderId="16" xfId="0" applyFont="1" applyFill="1" applyBorder="1" applyProtection="1">
      <protection locked="0"/>
    </xf>
    <xf numFmtId="0" fontId="4" fillId="3" borderId="1" xfId="0" applyFont="1" applyFill="1" applyBorder="1"/>
    <xf numFmtId="0" fontId="4" fillId="2" borderId="5" xfId="0" applyFont="1" applyFill="1" applyBorder="1"/>
    <xf numFmtId="0" fontId="2" fillId="2" borderId="17" xfId="0" applyFont="1" applyFill="1" applyBorder="1" applyAlignment="1">
      <alignment vertical="top" wrapText="1"/>
    </xf>
    <xf numFmtId="0" fontId="2" fillId="2" borderId="20" xfId="0" applyFont="1" applyFill="1" applyBorder="1" applyAlignment="1">
      <alignment horizontal="right" vertical="top" wrapText="1"/>
    </xf>
    <xf numFmtId="0" fontId="2" fillId="2" borderId="17" xfId="0" applyFont="1" applyFill="1" applyBorder="1" applyAlignment="1">
      <alignment horizontal="right" vertical="top" wrapText="1"/>
    </xf>
    <xf numFmtId="0" fontId="4" fillId="2" borderId="1" xfId="0" applyFont="1" applyFill="1" applyBorder="1"/>
    <xf numFmtId="0" fontId="2" fillId="2" borderId="21" xfId="0" applyFont="1" applyFill="1" applyBorder="1" applyAlignment="1">
      <alignment vertical="top" wrapText="1"/>
    </xf>
    <xf numFmtId="0" fontId="2" fillId="2" borderId="22" xfId="0" applyFont="1" applyFill="1" applyBorder="1" applyAlignment="1">
      <alignment vertical="top" wrapText="1"/>
    </xf>
    <xf numFmtId="0" fontId="2" fillId="2" borderId="21" xfId="0" applyFont="1" applyFill="1" applyBorder="1" applyAlignment="1">
      <alignment horizontal="right" vertical="top" wrapText="1"/>
    </xf>
    <xf numFmtId="0" fontId="2" fillId="2" borderId="20" xfId="0" applyFont="1" applyFill="1" applyBorder="1" applyAlignment="1">
      <alignment vertical="top" wrapText="1"/>
    </xf>
    <xf numFmtId="2" fontId="2" fillId="2" borderId="17" xfId="0" applyNumberFormat="1" applyFont="1" applyFill="1" applyBorder="1" applyAlignment="1">
      <alignment horizontal="right" wrapText="1"/>
    </xf>
    <xf numFmtId="2" fontId="2" fillId="2" borderId="20" xfId="0" applyNumberFormat="1" applyFont="1" applyFill="1" applyBorder="1" applyAlignment="1">
      <alignment horizontal="right" wrapText="1"/>
    </xf>
    <xf numFmtId="164" fontId="6" fillId="3" borderId="10" xfId="0" applyNumberFormat="1" applyFont="1" applyFill="1" applyBorder="1" applyProtection="1">
      <protection locked="0"/>
    </xf>
    <xf numFmtId="164" fontId="3" fillId="3" borderId="10" xfId="0" applyNumberFormat="1" applyFont="1" applyFill="1" applyBorder="1" applyProtection="1">
      <protection locked="0"/>
    </xf>
    <xf numFmtId="164" fontId="6" fillId="3" borderId="11" xfId="0" applyNumberFormat="1" applyFont="1" applyFill="1" applyBorder="1" applyProtection="1">
      <protection locked="0"/>
    </xf>
    <xf numFmtId="0" fontId="7" fillId="0" borderId="17" xfId="0" applyFont="1" applyBorder="1" applyAlignment="1">
      <alignment vertical="center" wrapText="1"/>
    </xf>
    <xf numFmtId="0" fontId="7" fillId="0" borderId="20" xfId="0" applyFont="1" applyBorder="1" applyAlignment="1">
      <alignment vertical="center" wrapText="1"/>
    </xf>
    <xf numFmtId="0" fontId="7" fillId="0" borderId="20" xfId="0" applyFont="1" applyBorder="1" applyAlignment="1">
      <alignment horizontal="right" vertical="center" wrapText="1"/>
    </xf>
    <xf numFmtId="0" fontId="7" fillId="0" borderId="18" xfId="0" applyFont="1" applyBorder="1" applyAlignment="1">
      <alignment vertical="center" wrapText="1"/>
    </xf>
    <xf numFmtId="0" fontId="7" fillId="0" borderId="19" xfId="0" applyFont="1" applyBorder="1" applyAlignment="1">
      <alignment vertical="center" wrapText="1"/>
    </xf>
    <xf numFmtId="0" fontId="7" fillId="0" borderId="19" xfId="0" applyFont="1" applyBorder="1" applyAlignment="1">
      <alignment horizontal="right" vertical="center" wrapText="1"/>
    </xf>
    <xf numFmtId="0" fontId="7" fillId="0" borderId="17" xfId="0" applyFont="1" applyBorder="1" applyAlignment="1">
      <alignment horizontal="right" vertical="center" wrapText="1"/>
    </xf>
    <xf numFmtId="0" fontId="7" fillId="0" borderId="18" xfId="0" applyFont="1" applyBorder="1" applyAlignment="1">
      <alignment horizontal="right" vertical="center" wrapText="1"/>
    </xf>
    <xf numFmtId="0" fontId="7" fillId="4" borderId="18" xfId="0" applyFont="1" applyFill="1" applyBorder="1" applyAlignment="1">
      <alignment horizontal="right" vertical="center" wrapText="1"/>
    </xf>
    <xf numFmtId="0" fontId="7" fillId="4" borderId="19" xfId="0" applyFont="1" applyFill="1" applyBorder="1" applyAlignment="1">
      <alignment horizontal="right" vertical="center" wrapText="1"/>
    </xf>
    <xf numFmtId="0" fontId="7" fillId="4" borderId="17" xfId="0" applyFont="1" applyFill="1" applyBorder="1" applyAlignment="1">
      <alignment horizontal="right" vertical="center" wrapText="1"/>
    </xf>
    <xf numFmtId="0" fontId="7" fillId="4" borderId="23" xfId="0" applyFont="1" applyFill="1" applyBorder="1" applyAlignment="1">
      <alignment horizontal="right" vertical="center" wrapText="1"/>
    </xf>
    <xf numFmtId="2" fontId="3" fillId="2" borderId="10" xfId="0" applyNumberFormat="1" applyFont="1" applyFill="1" applyBorder="1" applyProtection="1">
      <protection locked="0"/>
    </xf>
    <xf numFmtId="164" fontId="3" fillId="2" borderId="10" xfId="0" applyNumberFormat="1" applyFont="1" applyFill="1" applyBorder="1" applyProtection="1">
      <protection locked="0"/>
    </xf>
    <xf numFmtId="164" fontId="3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7" fillId="4" borderId="19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zoomScaleNormal="100" workbookViewId="0">
      <selection activeCell="L22" sqref="L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4" t="s">
        <v>18</v>
      </c>
      <c r="C1" s="75"/>
      <c r="D1" s="76"/>
      <c r="E1" t="s">
        <v>14</v>
      </c>
      <c r="F1" s="18"/>
      <c r="I1" t="s">
        <v>1</v>
      </c>
      <c r="J1" s="17">
        <v>45176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 x14ac:dyDescent="0.3">
      <c r="A4" s="2" t="s">
        <v>10</v>
      </c>
      <c r="B4" s="49"/>
      <c r="C4" s="50"/>
      <c r="D4" s="51"/>
      <c r="E4" s="52"/>
      <c r="F4" s="20"/>
      <c r="G4" s="52"/>
      <c r="H4" s="13"/>
      <c r="I4" s="13"/>
      <c r="J4" s="14"/>
    </row>
    <row r="5" spans="1:10" ht="15.75" thickBot="1" x14ac:dyDescent="0.3">
      <c r="A5" s="4"/>
      <c r="B5" s="49"/>
      <c r="C5" s="46"/>
      <c r="D5" s="53"/>
      <c r="E5" s="53"/>
      <c r="F5" s="53"/>
      <c r="G5" s="48"/>
      <c r="H5" s="54"/>
      <c r="I5" s="55"/>
      <c r="J5" s="55"/>
    </row>
    <row r="6" spans="1:10" ht="15.75" thickBot="1" x14ac:dyDescent="0.3">
      <c r="A6" s="4"/>
      <c r="B6" s="25" t="s">
        <v>19</v>
      </c>
      <c r="C6" s="59" t="s">
        <v>25</v>
      </c>
      <c r="D6" s="60" t="s">
        <v>26</v>
      </c>
      <c r="E6" s="61" t="s">
        <v>27</v>
      </c>
      <c r="F6" s="61">
        <v>50.34</v>
      </c>
      <c r="G6" s="65">
        <v>124.8</v>
      </c>
      <c r="H6" s="65">
        <v>7.6</v>
      </c>
      <c r="I6" s="61">
        <v>9.3000000000000007</v>
      </c>
      <c r="J6" s="61">
        <v>2.2000000000000002</v>
      </c>
    </row>
    <row r="7" spans="1:10" ht="15.75" thickBot="1" x14ac:dyDescent="0.3">
      <c r="A7" s="4"/>
      <c r="B7" s="28" t="s">
        <v>21</v>
      </c>
      <c r="C7" s="62" t="s">
        <v>28</v>
      </c>
      <c r="D7" s="63" t="s">
        <v>29</v>
      </c>
      <c r="E7" s="64">
        <v>150</v>
      </c>
      <c r="F7" s="64">
        <v>8.01</v>
      </c>
      <c r="G7" s="66">
        <v>220.5</v>
      </c>
      <c r="H7" s="66">
        <v>5.3</v>
      </c>
      <c r="I7" s="64">
        <v>6.2</v>
      </c>
      <c r="J7" s="64">
        <v>35.299999999999997</v>
      </c>
    </row>
    <row r="8" spans="1:10" ht="15.75" thickBot="1" x14ac:dyDescent="0.3">
      <c r="A8" s="4"/>
      <c r="B8" s="43" t="s">
        <v>20</v>
      </c>
      <c r="C8" s="62" t="s">
        <v>30</v>
      </c>
      <c r="D8" s="63" t="s">
        <v>31</v>
      </c>
      <c r="E8" s="64" t="s">
        <v>32</v>
      </c>
      <c r="F8" s="64">
        <v>5.71</v>
      </c>
      <c r="G8" s="66">
        <v>60</v>
      </c>
      <c r="H8" s="66">
        <v>0.3</v>
      </c>
      <c r="I8" s="64">
        <v>0</v>
      </c>
      <c r="J8" s="64">
        <v>15.2</v>
      </c>
    </row>
    <row r="9" spans="1:10" ht="15.75" thickBot="1" x14ac:dyDescent="0.3">
      <c r="A9" s="4"/>
      <c r="B9" s="44" t="s">
        <v>23</v>
      </c>
      <c r="C9" s="62" t="s">
        <v>24</v>
      </c>
      <c r="D9" s="63" t="s">
        <v>17</v>
      </c>
      <c r="E9" s="64">
        <v>30</v>
      </c>
      <c r="F9" s="64">
        <v>2.94</v>
      </c>
      <c r="G9" s="66">
        <v>69</v>
      </c>
      <c r="H9" s="66">
        <v>2.2000000000000002</v>
      </c>
      <c r="I9" s="64">
        <v>0.3</v>
      </c>
      <c r="J9" s="64">
        <v>14.4</v>
      </c>
    </row>
    <row r="10" spans="1:10" ht="15.75" thickBot="1" x14ac:dyDescent="0.3">
      <c r="A10" s="4"/>
      <c r="B10" s="41"/>
      <c r="C10" s="23"/>
      <c r="D10" s="27"/>
      <c r="E10" s="27"/>
      <c r="F10" s="27"/>
      <c r="G10" s="24"/>
      <c r="H10" s="36"/>
      <c r="I10" s="35"/>
      <c r="J10" s="35"/>
    </row>
    <row r="11" spans="1:10" ht="15.75" thickBot="1" x14ac:dyDescent="0.3">
      <c r="A11" s="5"/>
      <c r="B11" s="37"/>
      <c r="C11" s="37"/>
      <c r="D11" s="38"/>
      <c r="E11" s="39">
        <v>502</v>
      </c>
      <c r="F11" s="40">
        <f>F10+F9+F8+F7+F6+F5</f>
        <v>67</v>
      </c>
      <c r="G11" s="57">
        <f>G10+G9+G8+G7+G6+G5</f>
        <v>474.3</v>
      </c>
      <c r="H11" s="56">
        <f>H10+H9+H8+H7+H6</f>
        <v>15.399999999999999</v>
      </c>
      <c r="I11" s="56">
        <f>I10+I9+I8+I7+I6</f>
        <v>15.8</v>
      </c>
      <c r="J11" s="58">
        <f>J10+J9+J8+J7+J6</f>
        <v>67.100000000000009</v>
      </c>
    </row>
    <row r="12" spans="1:10" ht="15.75" thickBot="1" x14ac:dyDescent="0.3">
      <c r="A12" s="2" t="s">
        <v>11</v>
      </c>
      <c r="B12" s="7" t="s">
        <v>13</v>
      </c>
      <c r="C12" s="3"/>
      <c r="D12" s="31"/>
      <c r="E12" s="32"/>
      <c r="F12" s="30"/>
      <c r="G12" s="29"/>
      <c r="H12" s="11"/>
      <c r="I12" s="11"/>
      <c r="J12" s="12"/>
    </row>
    <row r="13" spans="1:10" ht="15.75" thickBot="1" x14ac:dyDescent="0.3">
      <c r="A13" s="4"/>
      <c r="B13" s="1"/>
      <c r="C13" s="1"/>
      <c r="D13" s="31"/>
      <c r="E13" s="32"/>
      <c r="F13" s="32"/>
      <c r="G13" s="32"/>
      <c r="H13" s="33"/>
      <c r="I13" s="34"/>
      <c r="J13" s="34"/>
    </row>
    <row r="14" spans="1:10" ht="15.75" thickBot="1" x14ac:dyDescent="0.3">
      <c r="A14" s="5"/>
      <c r="B14" s="6"/>
      <c r="C14" s="6"/>
      <c r="D14" s="22"/>
      <c r="E14" s="15"/>
      <c r="F14" s="21"/>
      <c r="G14" s="15"/>
      <c r="H14" s="15"/>
      <c r="I14" s="15"/>
      <c r="J14" s="16"/>
    </row>
    <row r="15" spans="1:10" ht="15.75" thickBot="1" x14ac:dyDescent="0.3">
      <c r="A15" s="4" t="s">
        <v>12</v>
      </c>
      <c r="B15" s="45"/>
      <c r="C15" s="46"/>
      <c r="D15" s="46"/>
      <c r="E15" s="47"/>
      <c r="F15" s="19"/>
      <c r="G15" s="48"/>
      <c r="H15" s="11"/>
      <c r="I15" s="11"/>
      <c r="J15" s="12"/>
    </row>
    <row r="16" spans="1:10" ht="15.75" thickBot="1" x14ac:dyDescent="0.3">
      <c r="A16" s="4"/>
      <c r="B16" s="26" t="s">
        <v>22</v>
      </c>
      <c r="C16" s="59" t="s">
        <v>33</v>
      </c>
      <c r="D16" s="60" t="s">
        <v>34</v>
      </c>
      <c r="E16" s="61" t="s">
        <v>35</v>
      </c>
      <c r="F16" s="69">
        <v>23.33</v>
      </c>
      <c r="G16" s="65">
        <v>175</v>
      </c>
      <c r="H16" s="65">
        <v>5.7</v>
      </c>
      <c r="I16" s="61">
        <v>7.5</v>
      </c>
      <c r="J16" s="61">
        <v>20.5</v>
      </c>
    </row>
    <row r="17" spans="1:10" ht="15.75" thickBot="1" x14ac:dyDescent="0.3">
      <c r="A17" s="4"/>
      <c r="B17" s="25" t="s">
        <v>19</v>
      </c>
      <c r="C17" s="62" t="s">
        <v>25</v>
      </c>
      <c r="D17" s="63" t="s">
        <v>26</v>
      </c>
      <c r="E17" s="64" t="s">
        <v>27</v>
      </c>
      <c r="F17" s="64">
        <v>50.34</v>
      </c>
      <c r="G17" s="66">
        <v>124.8</v>
      </c>
      <c r="H17" s="66">
        <v>7.6</v>
      </c>
      <c r="I17" s="64">
        <v>9.3000000000000007</v>
      </c>
      <c r="J17" s="64">
        <v>2.2000000000000002</v>
      </c>
    </row>
    <row r="18" spans="1:10" ht="15.75" thickBot="1" x14ac:dyDescent="0.3">
      <c r="A18" s="4"/>
      <c r="B18" s="25" t="s">
        <v>21</v>
      </c>
      <c r="C18" s="62" t="s">
        <v>28</v>
      </c>
      <c r="D18" s="63" t="s">
        <v>29</v>
      </c>
      <c r="E18" s="64">
        <v>150</v>
      </c>
      <c r="F18" s="64">
        <v>8.01</v>
      </c>
      <c r="G18" s="66">
        <v>220.5</v>
      </c>
      <c r="H18" s="66">
        <v>5.3</v>
      </c>
      <c r="I18" s="64">
        <v>6.2</v>
      </c>
      <c r="J18" s="64">
        <v>35.299999999999997</v>
      </c>
    </row>
    <row r="19" spans="1:10" ht="15.75" thickBot="1" x14ac:dyDescent="0.3">
      <c r="A19" s="4"/>
      <c r="B19" s="25" t="s">
        <v>20</v>
      </c>
      <c r="C19" s="62" t="s">
        <v>36</v>
      </c>
      <c r="D19" s="77" t="s">
        <v>37</v>
      </c>
      <c r="E19" s="64">
        <v>200</v>
      </c>
      <c r="F19" s="64">
        <v>10.1</v>
      </c>
      <c r="G19" s="66">
        <v>106</v>
      </c>
      <c r="H19" s="66">
        <v>0.4</v>
      </c>
      <c r="I19" s="64">
        <v>0</v>
      </c>
      <c r="J19" s="64">
        <v>27.4</v>
      </c>
    </row>
    <row r="20" spans="1:10" ht="15.75" thickBot="1" x14ac:dyDescent="0.3">
      <c r="A20" s="4"/>
      <c r="B20" s="42" t="s">
        <v>23</v>
      </c>
      <c r="C20" s="62" t="s">
        <v>38</v>
      </c>
      <c r="D20" s="63" t="s">
        <v>17</v>
      </c>
      <c r="E20" s="64">
        <v>55</v>
      </c>
      <c r="F20" s="64">
        <v>5.22</v>
      </c>
      <c r="G20" s="66">
        <v>126.5</v>
      </c>
      <c r="H20" s="66">
        <v>4.0999999999999996</v>
      </c>
      <c r="I20" s="64">
        <v>0.7</v>
      </c>
      <c r="J20" s="64">
        <v>26.4</v>
      </c>
    </row>
    <row r="21" spans="1:10" ht="15.75" thickBot="1" x14ac:dyDescent="0.3">
      <c r="A21" s="4"/>
      <c r="B21" s="41"/>
      <c r="C21" s="62"/>
      <c r="D21" s="63"/>
      <c r="E21" s="64"/>
      <c r="F21" s="70"/>
      <c r="G21" s="66"/>
      <c r="H21" s="67"/>
      <c r="I21" s="68"/>
      <c r="J21" s="68"/>
    </row>
    <row r="22" spans="1:10" ht="15.75" thickBot="1" x14ac:dyDescent="0.3">
      <c r="A22" s="5"/>
      <c r="B22" s="6"/>
      <c r="C22" s="6"/>
      <c r="D22" s="22"/>
      <c r="E22" s="72">
        <v>727.5</v>
      </c>
      <c r="F22" s="71">
        <f>F21+F20+F19+F18+F17+F16</f>
        <v>97</v>
      </c>
      <c r="G22" s="72">
        <f>G21+G20+G19+G18+G17+G16</f>
        <v>752.8</v>
      </c>
      <c r="H22" s="72">
        <f>H21+H20+H19+H18+H17+H16</f>
        <v>23.099999999999998</v>
      </c>
      <c r="I22" s="72">
        <f>I21+I20+I19+I18+I17+I16</f>
        <v>23.700000000000003</v>
      </c>
      <c r="J22" s="73">
        <f>J21+J20+J19+J18+J17+J16</f>
        <v>111.8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2023-07-09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2008-06-26T23:13:39Z</dcterms:modified>
</cp:coreProperties>
</file>