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5\"/>
    </mc:Choice>
  </mc:AlternateContent>
  <bookViews>
    <workbookView xWindow="0" yWindow="0" windowWidth="19440" windowHeight="8145"/>
  </bookViews>
  <sheets>
    <sheet name="2022-05-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 l="1"/>
  <c r="H20" i="1"/>
  <c r="J8" i="1"/>
  <c r="I8" i="1"/>
  <c r="H8" i="1"/>
  <c r="G20" i="1" l="1"/>
  <c r="F20" i="1"/>
  <c r="G8" i="1"/>
  <c r="F8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<sst xmlns="http://schemas.openxmlformats.org/spreadsheetml/2006/main" count="40" uniqueCount="32">
  <si>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</si>
  <si>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</si>
  <si>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</si>
  <si>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</si>
  <si>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</si>
  <si>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</si>
  <si>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</si>
  <si>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</si>
  <si>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</si>
  <si>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</si>
  <si>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</si>
  <si>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</si>
  <si>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</si>
  <si>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</si>
  <si>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</si>
  <si>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</si>
  <si>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</si>
  <si>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</si>
  <si>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</si>
  <si>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</si>
  <si>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</si>
  <si>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</si>
  <si>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</si>
  <si>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250/12,5/10</t>
  </si>
  <si>
    <t>Плов из филе куриного</t>
  </si>
  <si>
    <t>129/94</t>
  </si>
  <si>
    <t>Рассольник Ленинградский с курой со сметаной</t>
  </si>
  <si>
    <t>50/200</t>
  </si>
  <si>
    <t xml:space="preserve">492/04 </t>
  </si>
  <si>
    <t>Компот из вишни</t>
  </si>
  <si>
    <t>ттк</t>
  </si>
  <si>
    <t>492/04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</si>
</sst>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0" fontId="9" fillId="0" borderId="18" xfId="0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" fontId="2" fillId="3" borderId="21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9" fillId="0" borderId="20" xfId="0" applyNumberFormat="1" applyFont="1" applyBorder="1" applyAlignment="1">
      <alignment wrapText="1"/>
    </xf>
    <xf numFmtId="0" fontId="11" fillId="3" borderId="18" xfId="0" applyFont="1" applyFill="1" applyBorder="1" applyAlignment="1">
      <alignment wrapText="1"/>
    </xf>
    <xf numFmtId="0" fontId="12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3" borderId="26" xfId="0" applyFont="1" applyFill="1" applyBorder="1" applyAlignment="1">
      <alignment horizontal="right" wrapText="1"/>
    </xf>
    <xf numFmtId="2" fontId="2" fillId="3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vertical="top" wrapText="1"/>
    </xf>
    <xf numFmtId="164" fontId="10" fillId="3" borderId="15" xfId="0" applyNumberFormat="1" applyFont="1" applyFill="1" applyBorder="1" applyAlignment="1" applyProtection="1">
      <alignment vertical="center"/>
      <protection locked="0"/>
    </xf>
    <xf numFmtId="164" fontId="10" fillId="3" borderId="16" xfId="0" applyNumberFormat="1" applyFont="1" applyFill="1" applyBorder="1" applyAlignment="1" applyProtection="1">
      <alignment vertic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3" borderId="19" xfId="0" applyFont="1" applyFill="1" applyBorder="1" applyAlignment="1">
      <alignment vertical="top" wrapText="1"/>
    </xf>
    <xf numFmtId="0" fontId="6" fillId="3" borderId="19" xfId="0" applyFont="1" applyFill="1" applyBorder="1" applyAlignment="1">
      <alignment horizontal="right" vertical="top" wrapText="1"/>
    </xf>
    <xf numFmtId="0" fontId="5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164" fontId="1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 vertical="top" wrapText="1"/>
    </xf>
    <xf numFmtId="164" fontId="2" fillId="3" borderId="25" xfId="0" applyNumberFormat="1" applyFont="1" applyFill="1" applyBorder="1" applyProtection="1">
      <protection locked="0"/>
    </xf>
    <xf numFmtId="164" fontId="2" fillId="3" borderId="24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horizontal="right" wrapText="1"/>
    </xf>
    <xf numFmtId="164" fontId="1" fillId="0" borderId="20" xfId="0" applyNumberFormat="1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18</v>
      </c>
      <c r="C1" s="100"/>
      <c r="D1" s="101"/>
      <c r="E1" t="s">
        <v>14</v>
      </c>
      <c r="F1" s="15"/>
      <c r="I1" t="s">
        <v>1</v>
      </c>
      <c r="J1" s="14">
        <v>45076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1"/>
      <c r="C4" s="23"/>
      <c r="D4" s="35"/>
      <c r="E4" s="35"/>
      <c r="F4" s="90"/>
      <c r="G4" s="25"/>
      <c r="H4" s="39"/>
      <c r="I4" s="64"/>
      <c r="J4" s="40"/>
    </row>
    <row r="5" spans="1:10" ht="15.75" thickBot="1" x14ac:dyDescent="0.3">
      <c r="A5" s="3"/>
      <c r="B5" s="27" t="s">
        <v>19</v>
      </c>
      <c r="C5" s="24" t="s">
        <v>31</v>
      </c>
      <c r="D5" s="36" t="s">
        <v>24</v>
      </c>
      <c r="E5" s="37" t="s">
        <v>27</v>
      </c>
      <c r="F5" s="86">
        <v>51.56</v>
      </c>
      <c r="G5" s="26">
        <v>406</v>
      </c>
      <c r="H5" s="43">
        <v>18.3</v>
      </c>
      <c r="I5" s="79">
        <v>15.1</v>
      </c>
      <c r="J5" s="44">
        <v>50.4</v>
      </c>
    </row>
    <row r="6" spans="1:10" ht="15.75" thickBot="1" x14ac:dyDescent="0.3">
      <c r="A6" s="3"/>
      <c r="B6" s="27" t="s">
        <v>20</v>
      </c>
      <c r="C6" s="24" t="s">
        <v>30</v>
      </c>
      <c r="D6" s="36" t="s">
        <v>29</v>
      </c>
      <c r="E6" s="37">
        <v>200</v>
      </c>
      <c r="F6" s="86">
        <v>10.26</v>
      </c>
      <c r="G6" s="26">
        <v>92</v>
      </c>
      <c r="H6" s="74">
        <v>0</v>
      </c>
      <c r="I6" s="78">
        <v>0.2</v>
      </c>
      <c r="J6" s="73">
        <v>25.9</v>
      </c>
    </row>
    <row r="7" spans="1:10" ht="15.75" thickBot="1" x14ac:dyDescent="0.3">
      <c r="A7" s="3"/>
      <c r="B7" s="32" t="s">
        <v>21</v>
      </c>
      <c r="C7" s="24"/>
      <c r="D7" s="36" t="s">
        <v>17</v>
      </c>
      <c r="E7" s="36">
        <v>50</v>
      </c>
      <c r="F7" s="86">
        <v>5.18</v>
      </c>
      <c r="G7" s="26">
        <v>115</v>
      </c>
      <c r="H7" s="93">
        <v>3.75</v>
      </c>
      <c r="I7" s="41">
        <v>0.5</v>
      </c>
      <c r="J7" s="67">
        <v>24</v>
      </c>
    </row>
    <row r="8" spans="1:10" ht="15.75" thickBot="1" x14ac:dyDescent="0.3">
      <c r="A8" s="3"/>
      <c r="B8" s="33"/>
      <c r="C8" s="53"/>
      <c r="D8" s="81"/>
      <c r="E8" s="55">
        <v>500</v>
      </c>
      <c r="F8" s="56">
        <f>SUM(F2:F7)</f>
        <v>67</v>
      </c>
      <c r="G8" s="68">
        <f>SUM(G2:G7)</f>
        <v>613</v>
      </c>
      <c r="H8" s="94">
        <f>H7+H6+H5</f>
        <v>22.05</v>
      </c>
      <c r="I8" s="66">
        <f>I7+I6+I5</f>
        <v>15.799999999999999</v>
      </c>
      <c r="J8" s="70">
        <f>J7+J6+J5</f>
        <v>100.3</v>
      </c>
    </row>
    <row r="9" spans="1:10" ht="16.5" thickBot="1" x14ac:dyDescent="0.3">
      <c r="A9" s="3"/>
      <c r="B9" s="28"/>
      <c r="C9" s="91"/>
      <c r="D9" s="92"/>
      <c r="E9" s="87"/>
      <c r="F9" s="88"/>
      <c r="G9" s="89"/>
      <c r="H9" s="26"/>
      <c r="I9" s="71"/>
      <c r="J9" s="65"/>
    </row>
    <row r="10" spans="1:10" ht="15.75" thickBot="1" x14ac:dyDescent="0.3">
      <c r="A10" s="3"/>
      <c r="B10" s="19"/>
      <c r="C10" s="53"/>
      <c r="D10" s="54"/>
      <c r="E10" s="55"/>
      <c r="F10" s="56"/>
      <c r="G10" s="55"/>
      <c r="H10" s="57"/>
      <c r="I10" s="58"/>
      <c r="J10" s="59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50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30"/>
      <c r="D12" s="51"/>
      <c r="E12" s="52"/>
      <c r="F12" s="17"/>
      <c r="G12" s="50"/>
      <c r="H12" s="62"/>
      <c r="I12" s="63"/>
      <c r="J12" s="63"/>
    </row>
    <row r="13" spans="1:10" ht="15.75" thickBot="1" x14ac:dyDescent="0.3">
      <c r="A13" s="3"/>
      <c r="B13" s="1"/>
      <c r="C13" s="45"/>
      <c r="D13" s="46"/>
      <c r="E13" s="47"/>
      <c r="F13" s="48"/>
      <c r="G13" s="47"/>
      <c r="H13" s="49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31"/>
      <c r="C15" s="23"/>
      <c r="D15" s="35"/>
      <c r="E15" s="38"/>
      <c r="F15" s="16"/>
      <c r="G15" s="25"/>
      <c r="H15" s="39"/>
      <c r="I15" s="64"/>
      <c r="J15" s="40"/>
    </row>
    <row r="16" spans="1:10" ht="15.75" thickBot="1" x14ac:dyDescent="0.3">
      <c r="A16" s="3"/>
      <c r="B16" s="27" t="s">
        <v>22</v>
      </c>
      <c r="C16" s="24" t="s">
        <v>25</v>
      </c>
      <c r="D16" s="36" t="s">
        <v>26</v>
      </c>
      <c r="E16" s="37" t="s">
        <v>23</v>
      </c>
      <c r="F16" s="84">
        <v>30.89</v>
      </c>
      <c r="G16" s="26">
        <v>175</v>
      </c>
      <c r="H16" s="43">
        <v>5.7</v>
      </c>
      <c r="I16" s="76">
        <v>9.1</v>
      </c>
      <c r="J16" s="98">
        <v>20.350000000000001</v>
      </c>
    </row>
    <row r="17" spans="1:10" ht="15.75" thickBot="1" x14ac:dyDescent="0.3">
      <c r="A17" s="3"/>
      <c r="B17" s="27" t="s">
        <v>19</v>
      </c>
      <c r="C17" s="24" t="s">
        <v>28</v>
      </c>
      <c r="D17" s="36" t="s">
        <v>24</v>
      </c>
      <c r="E17" s="37" t="s">
        <v>27</v>
      </c>
      <c r="F17" s="84">
        <v>51.56</v>
      </c>
      <c r="G17" s="26">
        <v>406</v>
      </c>
      <c r="H17" s="75">
        <v>18.3</v>
      </c>
      <c r="I17" s="77">
        <v>15.1</v>
      </c>
      <c r="J17" s="72">
        <v>50.4</v>
      </c>
    </row>
    <row r="18" spans="1:10" ht="15.75" thickBot="1" x14ac:dyDescent="0.3">
      <c r="A18" s="3"/>
      <c r="B18" s="27" t="s">
        <v>20</v>
      </c>
      <c r="C18" s="24" t="s">
        <v>30</v>
      </c>
      <c r="D18" s="36" t="s">
        <v>29</v>
      </c>
      <c r="E18" s="37">
        <v>200</v>
      </c>
      <c r="F18" s="85">
        <v>10.26</v>
      </c>
      <c r="G18" s="26">
        <v>92</v>
      </c>
      <c r="H18" s="41">
        <v>0</v>
      </c>
      <c r="I18" s="42">
        <v>0.2</v>
      </c>
      <c r="J18" s="42">
        <v>25.9</v>
      </c>
    </row>
    <row r="19" spans="1:10" ht="15.75" thickBot="1" x14ac:dyDescent="0.3">
      <c r="A19" s="3"/>
      <c r="B19" s="27" t="s">
        <v>21</v>
      </c>
      <c r="C19" s="24"/>
      <c r="D19" s="36" t="s">
        <v>17</v>
      </c>
      <c r="E19" s="25">
        <v>45</v>
      </c>
      <c r="F19" s="86">
        <v>4.29</v>
      </c>
      <c r="G19" s="25">
        <v>103.5</v>
      </c>
      <c r="H19" s="97">
        <v>3.38</v>
      </c>
      <c r="I19" s="98">
        <v>0.45</v>
      </c>
      <c r="J19" s="44">
        <v>21.6</v>
      </c>
    </row>
    <row r="20" spans="1:10" ht="15.75" thickBot="1" x14ac:dyDescent="0.3">
      <c r="A20" s="3"/>
      <c r="B20" s="27"/>
      <c r="C20" s="53"/>
      <c r="D20" s="81"/>
      <c r="E20" s="95">
        <v>767.5</v>
      </c>
      <c r="F20" s="80">
        <f>SUM(F13:F19)</f>
        <v>97.000000000000014</v>
      </c>
      <c r="G20" s="96">
        <f>SUM(G13:G19)</f>
        <v>776.5</v>
      </c>
      <c r="H20" s="82">
        <f>H19+H18+H17+H16</f>
        <v>27.38</v>
      </c>
      <c r="I20" s="82">
        <f>I19+I18+I17+I16</f>
        <v>24.85</v>
      </c>
      <c r="J20" s="83">
        <f>J19+J18+J17+J16</f>
        <v>118.25</v>
      </c>
    </row>
    <row r="21" spans="1:10" ht="15.75" thickBot="1" x14ac:dyDescent="0.3">
      <c r="A21" s="3"/>
      <c r="B21" s="34"/>
      <c r="C21" s="30"/>
      <c r="D21" s="51"/>
      <c r="E21" s="52"/>
      <c r="F21" s="69"/>
      <c r="G21" s="50"/>
      <c r="H21" s="20"/>
      <c r="I21" s="29"/>
      <c r="J21" s="21"/>
    </row>
    <row r="22" spans="1:10" x14ac:dyDescent="0.25">
      <c r="A22" s="3"/>
      <c r="B22" s="19"/>
      <c r="C22" s="60"/>
      <c r="D22" s="61"/>
      <c r="E22" s="55"/>
      <c r="F22" s="56"/>
      <c r="G22" s="55"/>
      <c r="H22" s="58"/>
      <c r="I22" s="58"/>
      <c r="J22" s="59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2022-05-30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2008-06-26T22:46:56Z</dcterms:modified>
</cp:coreProperties>
</file>