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2.05\"/>
    </mc:Choice>
  </mc:AlternateContent>
  <bookViews>
    <workbookView xWindow="0" yWindow="0" windowWidth="19440" windowHeight="9732"/>
  </bookViews>
  <sheets>
    <sheet name="2023-04-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J20" i="1" l="1"/>
  <c r="I20" i="1"/>
  <c r="H20" i="1"/>
  <c r="G20" i="1" l="1"/>
  <c r="F20" i="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<sst xmlns="http://schemas.openxmlformats.org/spreadsheetml/2006/main" count="46" uniqueCount="36">
  <si>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</si>
  <si>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</si>
  <si>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</si>
  <si>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</si>
  <si>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</si>
  <si>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</si>
  <si>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</si>
  <si>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</si>
  <si>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</si>
  <si>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</si>
  <si>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</si>
  <si>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</si>
  <si>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</si>
  <si>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</si>
  <si>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</si>
  <si>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</si>
  <si>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</si>
  <si>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</si>
  <si>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</si>
  <si>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</si>
  <si>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</si>
  <si>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</si>
  <si>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</si>
  <si>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1 БЛЮДО</t>
  </si>
  <si>
    <t>47/ 08</t>
  </si>
  <si>
    <t>250/12,5</t>
  </si>
  <si>
    <t>469/04</t>
  </si>
  <si>
    <t>Фрикадельки в соусе</t>
  </si>
  <si>
    <t>94/08</t>
  </si>
  <si>
    <t>Рис припущенный</t>
  </si>
  <si>
    <t xml:space="preserve">Суп картофельный с бобовыми курой </t>
  </si>
  <si>
    <t>90/50</t>
  </si>
  <si>
    <t xml:space="preserve">Хлеб </t>
  </si>
  <si>
    <t>75/50</t>
  </si>
  <si>
    <t>Компот из фруктов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</si>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</sst>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2" fillId="0" borderId="19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2" fillId="0" borderId="19" xfId="0" applyFont="1" applyBorder="1" applyAlignment="1">
      <alignment horizontal="right" vertical="top" wrapText="1"/>
    </xf>
    <xf numFmtId="0" fontId="4" fillId="0" borderId="1" xfId="0" applyFont="1" applyBorder="1"/>
    <xf numFmtId="0" fontId="2" fillId="2" borderId="19" xfId="0" applyFont="1" applyFill="1" applyBorder="1" applyAlignment="1">
      <alignment vertical="top" wrapText="1"/>
    </xf>
    <xf numFmtId="0" fontId="4" fillId="0" borderId="5" xfId="0" applyFont="1" applyBorder="1"/>
    <xf numFmtId="0" fontId="2" fillId="0" borderId="20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5" fillId="3" borderId="16" xfId="0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4" fillId="2" borderId="16" xfId="0" applyFont="1" applyFill="1" applyBorder="1" applyProtection="1">
      <protection locked="0"/>
    </xf>
    <xf numFmtId="0" fontId="2" fillId="2" borderId="20" xfId="0" applyFont="1" applyFill="1" applyBorder="1" applyAlignment="1">
      <alignment vertical="top" wrapText="1"/>
    </xf>
    <xf numFmtId="0" fontId="2" fillId="2" borderId="19" xfId="0" applyFont="1" applyFill="1" applyBorder="1" applyAlignment="1">
      <alignment horizontal="right" vertical="top" wrapText="1"/>
    </xf>
    <xf numFmtId="0" fontId="4" fillId="2" borderId="16" xfId="0" applyFont="1" applyFill="1" applyBorder="1"/>
    <xf numFmtId="0" fontId="2" fillId="0" borderId="18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1" xfId="0" applyFont="1" applyBorder="1" applyAlignment="1">
      <alignment horizontal="right" vertical="top" wrapText="1"/>
    </xf>
    <xf numFmtId="0" fontId="2" fillId="0" borderId="20" xfId="0" applyFont="1" applyBorder="1" applyAlignment="1">
      <alignment horizontal="right" vertical="top" wrapText="1"/>
    </xf>
    <xf numFmtId="0" fontId="6" fillId="0" borderId="19" xfId="0" applyFont="1" applyBorder="1" applyAlignment="1">
      <alignment horizontal="right" vertical="top" wrapText="1"/>
    </xf>
    <xf numFmtId="0" fontId="6" fillId="0" borderId="20" xfId="0" applyFont="1" applyBorder="1" applyAlignment="1">
      <alignment vertical="top" wrapText="1"/>
    </xf>
    <xf numFmtId="2" fontId="0" fillId="2" borderId="24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64" fontId="2" fillId="0" borderId="20" xfId="0" applyNumberFormat="1" applyFont="1" applyBorder="1" applyAlignment="1">
      <alignment vertical="top" wrapText="1"/>
    </xf>
    <xf numFmtId="164" fontId="2" fillId="0" borderId="19" xfId="0" applyNumberFormat="1" applyFont="1" applyBorder="1" applyAlignment="1">
      <alignment vertical="top" wrapText="1"/>
    </xf>
    <xf numFmtId="2" fontId="0" fillId="3" borderId="16" xfId="0" applyNumberFormat="1" applyFill="1" applyBorder="1" applyProtection="1">
      <protection locked="0"/>
    </xf>
    <xf numFmtId="0" fontId="6" fillId="3" borderId="19" xfId="0" applyFont="1" applyFill="1" applyBorder="1" applyAlignment="1">
      <alignment horizontal="right" vertical="top" wrapText="1"/>
    </xf>
    <xf numFmtId="1" fontId="3" fillId="3" borderId="23" xfId="0" applyNumberFormat="1" applyFont="1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1" fontId="3" fillId="3" borderId="22" xfId="0" applyNumberFormat="1" applyFont="1" applyFill="1" applyBorder="1" applyProtection="1">
      <protection locked="0"/>
    </xf>
    <xf numFmtId="164" fontId="3" fillId="3" borderId="10" xfId="0" applyNumberFormat="1" applyFont="1" applyFill="1" applyBorder="1" applyProtection="1">
      <protection locked="0"/>
    </xf>
    <xf numFmtId="164" fontId="3" fillId="3" borderId="11" xfId="0" applyNumberFormat="1" applyFon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6" fillId="2" borderId="19" xfId="0" applyFont="1" applyFill="1" applyBorder="1" applyAlignment="1">
      <alignment vertical="top" wrapText="1"/>
    </xf>
    <xf numFmtId="0" fontId="6" fillId="2" borderId="20" xfId="0" applyFont="1" applyFill="1" applyBorder="1" applyAlignment="1">
      <alignment vertical="top" wrapText="1"/>
    </xf>
    <xf numFmtId="0" fontId="4" fillId="2" borderId="5" xfId="0" applyFont="1" applyFill="1" applyBorder="1"/>
    <xf numFmtId="0" fontId="2" fillId="2" borderId="21" xfId="0" applyFont="1" applyFill="1" applyBorder="1" applyAlignment="1">
      <alignment vertical="top" wrapText="1"/>
    </xf>
    <xf numFmtId="2" fontId="0" fillId="2" borderId="5" xfId="0" applyNumberFormat="1" applyFill="1" applyBorder="1" applyProtection="1">
      <protection locked="0"/>
    </xf>
    <xf numFmtId="0" fontId="2" fillId="2" borderId="18" xfId="0" applyFont="1" applyFill="1" applyBorder="1" applyAlignment="1">
      <alignment horizontal="right" vertical="top" wrapText="1"/>
    </xf>
    <xf numFmtId="164" fontId="6" fillId="0" borderId="19" xfId="0" applyNumberFormat="1" applyFont="1" applyBorder="1" applyAlignment="1">
      <alignment vertical="top" wrapText="1"/>
    </xf>
    <xf numFmtId="164" fontId="6" fillId="0" borderId="20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16" sqref="Q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5" t="s">
        <v>18</v>
      </c>
      <c r="C1" s="76"/>
      <c r="D1" s="77"/>
      <c r="E1" t="s">
        <v>14</v>
      </c>
      <c r="F1" s="15"/>
      <c r="I1" t="s">
        <v>1</v>
      </c>
      <c r="J1" s="14">
        <v>45068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35">
      <c r="A4" s="2" t="s">
        <v>10</v>
      </c>
      <c r="B4" s="69"/>
      <c r="C4" s="33"/>
      <c r="D4" s="70"/>
      <c r="E4" s="70"/>
      <c r="F4" s="71"/>
      <c r="G4" s="72"/>
      <c r="H4" s="33"/>
      <c r="I4" s="70"/>
      <c r="J4" s="70"/>
    </row>
    <row r="5" spans="1:10" ht="15" thickBot="1" x14ac:dyDescent="0.35">
      <c r="A5" s="3"/>
      <c r="B5" s="28" t="s">
        <v>19</v>
      </c>
      <c r="C5" s="25" t="s">
        <v>26</v>
      </c>
      <c r="D5" s="31" t="s">
        <v>27</v>
      </c>
      <c r="E5" s="43" t="s">
        <v>33</v>
      </c>
      <c r="F5" s="66">
        <v>42.39</v>
      </c>
      <c r="G5" s="27">
        <v>210.6</v>
      </c>
      <c r="H5" s="25">
        <v>8.6</v>
      </c>
      <c r="I5" s="31">
        <v>13</v>
      </c>
      <c r="J5" s="31">
        <v>13</v>
      </c>
    </row>
    <row r="6" spans="1:10" ht="15" thickBot="1" x14ac:dyDescent="0.35">
      <c r="A6" s="3"/>
      <c r="B6" s="30" t="s">
        <v>20</v>
      </c>
      <c r="C6" s="25" t="s">
        <v>28</v>
      </c>
      <c r="D6" s="31" t="s">
        <v>29</v>
      </c>
      <c r="E6" s="31">
        <v>150</v>
      </c>
      <c r="F6" s="66">
        <v>12.93</v>
      </c>
      <c r="G6" s="27">
        <v>225</v>
      </c>
      <c r="H6" s="50">
        <v>3.45</v>
      </c>
      <c r="I6" s="49">
        <v>5.55</v>
      </c>
      <c r="J6" s="31">
        <v>35.1</v>
      </c>
    </row>
    <row r="7" spans="1:10" ht="15" thickBot="1" x14ac:dyDescent="0.35">
      <c r="A7" s="3"/>
      <c r="B7" s="32" t="s">
        <v>21</v>
      </c>
      <c r="C7" s="25" t="s">
        <v>35</v>
      </c>
      <c r="D7" s="31" t="s">
        <v>34</v>
      </c>
      <c r="E7" s="31">
        <v>200</v>
      </c>
      <c r="F7" s="66">
        <v>7.4</v>
      </c>
      <c r="G7" s="27">
        <v>90.4</v>
      </c>
      <c r="H7" s="25">
        <v>0.2</v>
      </c>
      <c r="I7" s="31">
        <v>0</v>
      </c>
      <c r="J7" s="31">
        <v>23.7</v>
      </c>
    </row>
    <row r="8" spans="1:10" ht="15" thickBot="1" x14ac:dyDescent="0.35">
      <c r="A8" s="3"/>
      <c r="B8" s="34" t="s">
        <v>22</v>
      </c>
      <c r="C8" s="25"/>
      <c r="D8" s="31" t="s">
        <v>32</v>
      </c>
      <c r="E8" s="31">
        <v>45</v>
      </c>
      <c r="F8" s="51">
        <v>4.28</v>
      </c>
      <c r="G8" s="27">
        <v>104</v>
      </c>
      <c r="H8" s="25">
        <v>3.4</v>
      </c>
      <c r="I8" s="31">
        <v>0.5</v>
      </c>
      <c r="J8" s="31">
        <v>21.6</v>
      </c>
    </row>
    <row r="9" spans="1:10" ht="15" thickBot="1" x14ac:dyDescent="0.35">
      <c r="A9" s="3"/>
      <c r="B9" s="36"/>
      <c r="C9" s="40"/>
      <c r="D9" s="31"/>
      <c r="E9" s="52">
        <v>520</v>
      </c>
      <c r="F9" s="65">
        <v>67</v>
      </c>
      <c r="G9" s="44">
        <v>630</v>
      </c>
      <c r="H9" s="73">
        <f>H8+H7+H6+H5</f>
        <v>15.65</v>
      </c>
      <c r="I9" s="74">
        <f>I8+I7+I6+I5</f>
        <v>19.05</v>
      </c>
      <c r="J9" s="45">
        <f>J8+J7+J6+J5</f>
        <v>93.4</v>
      </c>
    </row>
    <row r="10" spans="1:10" ht="15" thickBot="1" x14ac:dyDescent="0.35">
      <c r="A10" s="3"/>
      <c r="B10" s="18"/>
      <c r="C10" s="29"/>
      <c r="D10" s="33"/>
      <c r="E10" s="23"/>
      <c r="F10" s="24"/>
      <c r="G10" s="23"/>
      <c r="H10" s="67"/>
      <c r="I10" s="68"/>
      <c r="J10" s="68"/>
    </row>
    <row r="11" spans="1:10" ht="15" thickBot="1" x14ac:dyDescent="0.35">
      <c r="A11" s="4"/>
      <c r="B11" s="5"/>
      <c r="C11" s="29"/>
      <c r="D11" s="21"/>
      <c r="E11" s="12"/>
      <c r="F11" s="17"/>
      <c r="G11" s="35"/>
      <c r="H11" s="12"/>
      <c r="I11" s="12"/>
      <c r="J11" s="13"/>
    </row>
    <row r="12" spans="1:10" ht="15" thickBot="1" x14ac:dyDescent="0.35">
      <c r="A12" s="2" t="s">
        <v>11</v>
      </c>
      <c r="B12" s="6" t="s">
        <v>13</v>
      </c>
      <c r="C12" s="29"/>
      <c r="D12" s="37"/>
      <c r="E12" s="38"/>
      <c r="F12" s="16"/>
      <c r="G12" s="38"/>
      <c r="H12" s="10"/>
      <c r="I12" s="10"/>
      <c r="J12" s="11"/>
    </row>
    <row r="13" spans="1:10" ht="15" thickBot="1" x14ac:dyDescent="0.35">
      <c r="A13" s="3"/>
      <c r="B13" s="1"/>
      <c r="C13" s="29"/>
      <c r="D13" s="29"/>
      <c r="E13" s="29"/>
      <c r="F13" s="16"/>
      <c r="G13" s="38"/>
      <c r="H13" s="10"/>
      <c r="I13" s="10"/>
      <c r="J13" s="11"/>
    </row>
    <row r="14" spans="1:10" ht="15" thickBot="1" x14ac:dyDescent="0.35">
      <c r="A14" s="4"/>
      <c r="B14" s="5"/>
      <c r="C14" s="5"/>
      <c r="D14" s="21"/>
      <c r="E14" s="35"/>
      <c r="F14" s="17"/>
      <c r="G14" s="12"/>
      <c r="H14" s="12"/>
      <c r="I14" s="12"/>
      <c r="J14" s="13"/>
    </row>
    <row r="15" spans="1:10" ht="15" thickBot="1" x14ac:dyDescent="0.35">
      <c r="A15" s="3" t="s">
        <v>12</v>
      </c>
      <c r="B15" s="30" t="s">
        <v>23</v>
      </c>
      <c r="C15" s="40" t="s">
        <v>24</v>
      </c>
      <c r="D15" s="41" t="s">
        <v>30</v>
      </c>
      <c r="E15" s="42" t="s">
        <v>25</v>
      </c>
      <c r="F15" s="59">
        <v>21.88</v>
      </c>
      <c r="G15" s="26">
        <v>186</v>
      </c>
      <c r="H15" s="58">
        <v>8.6</v>
      </c>
      <c r="I15" s="59">
        <v>6.55</v>
      </c>
      <c r="J15" s="60">
        <v>22.4</v>
      </c>
    </row>
    <row r="16" spans="1:10" ht="15" thickBot="1" x14ac:dyDescent="0.35">
      <c r="A16" s="3"/>
      <c r="B16" s="28" t="s">
        <v>19</v>
      </c>
      <c r="C16" s="25" t="s">
        <v>26</v>
      </c>
      <c r="D16" s="31" t="s">
        <v>27</v>
      </c>
      <c r="E16" s="43" t="s">
        <v>31</v>
      </c>
      <c r="F16" s="66">
        <v>50.09</v>
      </c>
      <c r="G16" s="27">
        <v>238.7</v>
      </c>
      <c r="H16" s="61">
        <v>10.1</v>
      </c>
      <c r="I16" s="61">
        <v>14.6</v>
      </c>
      <c r="J16" s="62">
        <v>16</v>
      </c>
    </row>
    <row r="17" spans="1:10" ht="15" thickBot="1" x14ac:dyDescent="0.35">
      <c r="A17" s="3"/>
      <c r="B17" s="28" t="s">
        <v>20</v>
      </c>
      <c r="C17" s="25" t="s">
        <v>28</v>
      </c>
      <c r="D17" s="31" t="s">
        <v>29</v>
      </c>
      <c r="E17" s="43">
        <v>150</v>
      </c>
      <c r="F17" s="66">
        <v>12.93</v>
      </c>
      <c r="G17" s="27">
        <v>225</v>
      </c>
      <c r="H17" s="58">
        <v>3.45</v>
      </c>
      <c r="I17" s="58">
        <v>5.55</v>
      </c>
      <c r="J17" s="60">
        <v>35.1</v>
      </c>
    </row>
    <row r="18" spans="1:10" ht="15" thickBot="1" x14ac:dyDescent="0.35">
      <c r="A18" s="3"/>
      <c r="B18" s="30" t="s">
        <v>21</v>
      </c>
      <c r="C18" s="25" t="s">
        <v>35</v>
      </c>
      <c r="D18" s="31" t="s">
        <v>34</v>
      </c>
      <c r="E18" s="43">
        <v>200</v>
      </c>
      <c r="F18" s="66">
        <v>7.4</v>
      </c>
      <c r="G18" s="27">
        <v>90.4</v>
      </c>
      <c r="H18" s="61">
        <v>0.2</v>
      </c>
      <c r="I18" s="61">
        <v>0.04</v>
      </c>
      <c r="J18" s="62">
        <v>23.7</v>
      </c>
    </row>
    <row r="19" spans="1:10" ht="15" thickBot="1" x14ac:dyDescent="0.35">
      <c r="A19" s="3"/>
      <c r="B19" s="32" t="s">
        <v>22</v>
      </c>
      <c r="C19" s="25"/>
      <c r="D19" s="31" t="s">
        <v>17</v>
      </c>
      <c r="E19" s="43">
        <v>50</v>
      </c>
      <c r="F19" s="66">
        <v>4.7</v>
      </c>
      <c r="G19" s="27">
        <v>115</v>
      </c>
      <c r="H19" s="63">
        <v>3.8</v>
      </c>
      <c r="I19" s="63">
        <v>0.5</v>
      </c>
      <c r="J19" s="64">
        <v>24</v>
      </c>
    </row>
    <row r="20" spans="1:10" ht="15" thickBot="1" x14ac:dyDescent="0.35">
      <c r="A20" s="3"/>
      <c r="B20" s="28"/>
      <c r="C20" s="25"/>
      <c r="D20" s="25"/>
      <c r="E20" s="53">
        <v>802.5</v>
      </c>
      <c r="F20" s="54">
        <f>SUM(F13:F19)</f>
        <v>97.000000000000014</v>
      </c>
      <c r="G20" s="55">
        <f>SUM(G13:G19)</f>
        <v>855.1</v>
      </c>
      <c r="H20" s="56">
        <f>H19+H18+H17+H16+H15</f>
        <v>26.15</v>
      </c>
      <c r="I20" s="56">
        <f>I19+I18+I17+I16+I15</f>
        <v>27.24</v>
      </c>
      <c r="J20" s="57">
        <f>J19+J18+J17+J16+J15</f>
        <v>121.20000000000002</v>
      </c>
    </row>
    <row r="21" spans="1:10" ht="15" thickBot="1" x14ac:dyDescent="0.35">
      <c r="A21" s="3"/>
      <c r="B21" s="39"/>
      <c r="C21" s="29"/>
      <c r="D21" s="37"/>
      <c r="E21" s="29"/>
      <c r="F21" s="46"/>
      <c r="G21" s="38"/>
      <c r="H21" s="47"/>
      <c r="I21" s="47"/>
      <c r="J21" s="48"/>
    </row>
    <row r="22" spans="1:10" x14ac:dyDescent="0.3">
      <c r="A22" s="3"/>
      <c r="B22" s="18"/>
      <c r="C22" s="18"/>
      <c r="D22" s="22"/>
      <c r="E22" s="23"/>
      <c r="F22" s="24"/>
      <c r="G22" s="23"/>
      <c r="H22" s="19"/>
      <c r="I22" s="19"/>
      <c r="J22" s="20"/>
    </row>
    <row r="23" spans="1:10" ht="15" thickBot="1" x14ac:dyDescent="0.35">
      <c r="A23" s="4"/>
      <c r="B23" s="5"/>
      <c r="C23" s="5"/>
      <c r="D23" s="21"/>
      <c r="E23" s="12"/>
      <c r="F23" s="17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2023-04-24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2023-05-18T16:21:52Z</dcterms:modified>
</cp:coreProperties>
</file>