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за 5 дей\19.04\"/>
    </mc:Choice>
  </mc:AlternateContent>
  <bookViews>
    <workbookView xWindow="0" yWindow="0" windowWidth="19440" windowHeight="8148"/>
  </bookViews>
  <sheets>
    <sheet name="2023-05-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 l="1"/>
  <c r="H20" i="1"/>
  <c r="G20" i="1"/>
  <c r="J9" i="1" l="1"/>
  <c r="I9" i="1"/>
  <c r="H9" i="1"/>
  <c r="G9" i="1"/>
  <c r="F20" i="1" l="1"/>
  <c r="F9" i="1" l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<sst xmlns="http://schemas.openxmlformats.org/spreadsheetml/2006/main" count="45" uniqueCount="35">
  <si>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</si>
  <si>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</si>
  <si>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</si>
  <si>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</si>
  <si>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</si>
  <si>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</si>
  <si>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</si>
  <si>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</si>
  <si>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</si>
  <si>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</si>
  <si>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</si>
  <si>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</si>
  <si>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</si>
  <si>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</si>
  <si>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</si>
  <si>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</si>
  <si>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</si>
  <si>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</si>
  <si>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</si>
  <si>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</si>
  <si>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</si>
  <si>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ГАРНИРЫ</t>
  </si>
  <si>
    <t>1 БЛЮДО</t>
  </si>
  <si>
    <t>ХЛЕБ</t>
  </si>
  <si>
    <t>Тефтели с соусом</t>
  </si>
  <si>
    <t>46/08</t>
  </si>
  <si>
    <t>250/12,5</t>
  </si>
  <si>
    <t>90/50</t>
  </si>
  <si>
    <t>462/04</t>
  </si>
  <si>
    <t>Каша пшенная вязкая</t>
  </si>
  <si>
    <t>Кофейный напиток</t>
  </si>
  <si>
    <t>75/50</t>
  </si>
  <si>
    <t>148/08</t>
  </si>
  <si>
    <t>464/94</t>
  </si>
  <si>
    <t>Суп картофельн.с макар.издел. курой зеленью,луком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</si>
</sst>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0" borderId="1" xfId="0" applyFont="1" applyBorder="1"/>
    <xf numFmtId="0" fontId="4" fillId="0" borderId="5" xfId="0" applyFont="1" applyBorder="1"/>
    <xf numFmtId="0" fontId="4" fillId="3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19" xfId="0" applyFont="1" applyBorder="1" applyAlignment="1">
      <alignment horizontal="right" wrapText="1"/>
    </xf>
    <xf numFmtId="0" fontId="6" fillId="0" borderId="20" xfId="0" applyFont="1" applyBorder="1" applyAlignment="1">
      <alignment horizontal="right" wrapText="1"/>
    </xf>
    <xf numFmtId="0" fontId="6" fillId="0" borderId="19" xfId="0" applyFont="1" applyBorder="1" applyAlignment="1">
      <alignment horizontal="right" vertical="top" wrapText="1"/>
    </xf>
    <xf numFmtId="0" fontId="6" fillId="0" borderId="20" xfId="0" applyFont="1" applyBorder="1" applyAlignment="1">
      <alignment horizontal="right" vertical="top" wrapText="1"/>
    </xf>
    <xf numFmtId="164" fontId="6" fillId="0" borderId="19" xfId="0" applyNumberFormat="1" applyFont="1" applyBorder="1" applyAlignment="1">
      <alignment horizontal="right" wrapText="1"/>
    </xf>
    <xf numFmtId="164" fontId="6" fillId="0" borderId="20" xfId="0" applyNumberFormat="1" applyFont="1" applyBorder="1" applyAlignment="1">
      <alignment horizontal="right" wrapText="1"/>
    </xf>
    <xf numFmtId="0" fontId="6" fillId="3" borderId="20" xfId="0" applyFont="1" applyFill="1" applyBorder="1" applyAlignment="1">
      <alignment horizontal="right" vertical="top" wrapText="1"/>
    </xf>
    <xf numFmtId="2" fontId="0" fillId="3" borderId="5" xfId="0" applyNumberFormat="1" applyFill="1" applyBorder="1" applyProtection="1">
      <protection locked="0"/>
    </xf>
    <xf numFmtId="0" fontId="6" fillId="3" borderId="19" xfId="0" applyFont="1" applyFill="1" applyBorder="1" applyAlignment="1">
      <alignment horizontal="right" vertical="top" wrapText="1"/>
    </xf>
    <xf numFmtId="0" fontId="6" fillId="3" borderId="19" xfId="0" applyFont="1" applyFill="1" applyBorder="1" applyAlignment="1">
      <alignment horizontal="right" wrapText="1"/>
    </xf>
    <xf numFmtId="0" fontId="6" fillId="3" borderId="20" xfId="0" applyFont="1" applyFill="1" applyBorder="1" applyAlignment="1">
      <alignment horizontal="right" wrapText="1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2" fillId="3" borderId="19" xfId="0" applyFont="1" applyFill="1" applyBorder="1" applyAlignment="1">
      <alignment vertical="top" wrapText="1"/>
    </xf>
    <xf numFmtId="0" fontId="2" fillId="3" borderId="18" xfId="0" applyFont="1" applyFill="1" applyBorder="1" applyAlignment="1">
      <alignment vertical="top" wrapText="1"/>
    </xf>
    <xf numFmtId="1" fontId="3" fillId="3" borderId="16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64" fontId="3" fillId="3" borderId="16" xfId="0" applyNumberFormat="1" applyFont="1" applyFill="1" applyBorder="1" applyProtection="1">
      <protection locked="0"/>
    </xf>
    <xf numFmtId="0" fontId="9" fillId="0" borderId="19" xfId="0" applyFont="1" applyBorder="1" applyAlignment="1">
      <alignment horizontal="right" vertical="top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right" vertical="center" wrapText="1"/>
    </xf>
    <xf numFmtId="0" fontId="4" fillId="2" borderId="1" xfId="0" applyFont="1" applyFill="1" applyBorder="1"/>
    <xf numFmtId="0" fontId="6" fillId="2" borderId="18" xfId="0" applyFont="1" applyFill="1" applyBorder="1" applyAlignment="1">
      <alignment vertical="top" wrapText="1"/>
    </xf>
    <xf numFmtId="0" fontId="6" fillId="2" borderId="21" xfId="0" applyFont="1" applyFill="1" applyBorder="1" applyAlignment="1">
      <alignment vertical="top" wrapText="1"/>
    </xf>
    <xf numFmtId="0" fontId="6" fillId="2" borderId="21" xfId="0" applyFont="1" applyFill="1" applyBorder="1" applyAlignment="1">
      <alignment horizontal="right" vertical="top" wrapText="1"/>
    </xf>
    <xf numFmtId="0" fontId="6" fillId="2" borderId="18" xfId="0" applyFont="1" applyFill="1" applyBorder="1" applyAlignment="1">
      <alignment horizontal="right" vertical="top" wrapText="1"/>
    </xf>
    <xf numFmtId="0" fontId="6" fillId="2" borderId="18" xfId="0" applyFont="1" applyFill="1" applyBorder="1" applyAlignment="1">
      <alignment horizontal="right" wrapText="1"/>
    </xf>
    <xf numFmtId="0" fontId="6" fillId="2" borderId="21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vertical="top" wrapText="1"/>
    </xf>
    <xf numFmtId="0" fontId="2" fillId="2" borderId="20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3" fontId="0" fillId="0" borderId="0" xfId="1" applyFont="1"/>
    <xf numFmtId="164" fontId="7" fillId="3" borderId="16" xfId="0" applyNumberFormat="1" applyFont="1" applyFill="1" applyBorder="1" applyProtection="1">
      <protection locked="0"/>
    </xf>
    <xf numFmtId="164" fontId="7" fillId="3" borderId="17" xfId="0" applyNumberFormat="1" applyFont="1" applyFill="1" applyBorder="1" applyProtection="1">
      <protection locked="0"/>
    </xf>
    <xf numFmtId="164" fontId="9" fillId="0" borderId="20" xfId="0" applyNumberFormat="1" applyFont="1" applyBorder="1" applyAlignment="1">
      <alignment vertical="top" wrapText="1"/>
    </xf>
    <xf numFmtId="164" fontId="9" fillId="0" borderId="20" xfId="0" applyNumberFormat="1" applyFont="1" applyBorder="1" applyAlignment="1">
      <alignment horizontal="right" vertical="top" wrapText="1"/>
    </xf>
    <xf numFmtId="164" fontId="9" fillId="0" borderId="19" xfId="0" applyNumberFormat="1" applyFont="1" applyBorder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topLeftCell="B1" zoomScaleNormal="100" workbookViewId="0">
      <selection activeCell="U26" sqref="U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7" t="s">
        <v>17</v>
      </c>
      <c r="C1" s="68"/>
      <c r="D1" s="69"/>
      <c r="E1" t="s">
        <v>13</v>
      </c>
      <c r="F1" s="18"/>
      <c r="I1" t="s">
        <v>1</v>
      </c>
      <c r="J1" s="17">
        <v>45035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4"/>
      <c r="B4" s="58"/>
      <c r="C4" s="59"/>
      <c r="D4" s="60"/>
      <c r="E4" s="60"/>
      <c r="F4" s="20"/>
      <c r="G4" s="62"/>
      <c r="H4" s="63"/>
      <c r="I4" s="64"/>
      <c r="J4" s="64"/>
    </row>
    <row r="5" spans="1:10" ht="17.100000000000001" customHeight="1" thickBot="1" x14ac:dyDescent="0.35">
      <c r="A5" s="4"/>
      <c r="B5" s="25" t="s">
        <v>18</v>
      </c>
      <c r="C5" s="32" t="s">
        <v>28</v>
      </c>
      <c r="D5" s="33" t="s">
        <v>24</v>
      </c>
      <c r="E5" s="37" t="s">
        <v>31</v>
      </c>
      <c r="F5" s="45">
        <v>40.479999999999997</v>
      </c>
      <c r="G5" s="36">
        <v>261.7</v>
      </c>
      <c r="H5" s="34">
        <v>11.7</v>
      </c>
      <c r="I5" s="35">
        <v>17.100000000000001</v>
      </c>
      <c r="J5" s="39">
        <v>14.55</v>
      </c>
    </row>
    <row r="6" spans="1:10" ht="15" thickBot="1" x14ac:dyDescent="0.35">
      <c r="A6" s="4"/>
      <c r="B6" s="27" t="s">
        <v>19</v>
      </c>
      <c r="C6" s="32" t="s">
        <v>33</v>
      </c>
      <c r="D6" s="33" t="s">
        <v>29</v>
      </c>
      <c r="E6" s="37">
        <v>150</v>
      </c>
      <c r="F6" s="41">
        <v>8.23</v>
      </c>
      <c r="G6" s="36">
        <v>176</v>
      </c>
      <c r="H6" s="34">
        <v>4.2</v>
      </c>
      <c r="I6" s="39">
        <v>6.75</v>
      </c>
      <c r="J6" s="35">
        <v>24</v>
      </c>
    </row>
    <row r="7" spans="1:10" ht="15" thickBot="1" x14ac:dyDescent="0.35">
      <c r="A7" s="4"/>
      <c r="B7" s="30" t="s">
        <v>20</v>
      </c>
      <c r="C7" s="32" t="s">
        <v>32</v>
      </c>
      <c r="D7" s="33" t="s">
        <v>30</v>
      </c>
      <c r="E7" s="33">
        <v>200</v>
      </c>
      <c r="F7" s="46">
        <v>13.28</v>
      </c>
      <c r="G7" s="36">
        <v>153</v>
      </c>
      <c r="H7" s="34">
        <v>2.7</v>
      </c>
      <c r="I7" s="35">
        <v>2.8</v>
      </c>
      <c r="J7" s="35">
        <v>22.4</v>
      </c>
    </row>
    <row r="8" spans="1:10" ht="15" thickBot="1" x14ac:dyDescent="0.35">
      <c r="A8" s="4"/>
      <c r="B8" s="25" t="s">
        <v>23</v>
      </c>
      <c r="C8" s="32"/>
      <c r="D8" s="33" t="s">
        <v>16</v>
      </c>
      <c r="E8" s="33">
        <v>50</v>
      </c>
      <c r="F8" s="45">
        <v>5.01</v>
      </c>
      <c r="G8" s="36">
        <v>115</v>
      </c>
      <c r="H8" s="38">
        <v>3.75</v>
      </c>
      <c r="I8" s="35">
        <v>0.5</v>
      </c>
      <c r="J8" s="35">
        <v>24</v>
      </c>
    </row>
    <row r="9" spans="1:10" ht="15" thickBot="1" x14ac:dyDescent="0.35">
      <c r="A9" s="4"/>
      <c r="B9" s="22"/>
      <c r="C9" s="47"/>
      <c r="D9" s="48"/>
      <c r="E9" s="49">
        <v>525</v>
      </c>
      <c r="F9" s="50">
        <f>SUM(F4:F8)</f>
        <v>67</v>
      </c>
      <c r="G9" s="54">
        <f>G8+G7+G6+G5</f>
        <v>705.7</v>
      </c>
      <c r="H9" s="75">
        <f>H8+H7+H6+H5</f>
        <v>22.35</v>
      </c>
      <c r="I9" s="74">
        <f>I8+I7+I6+I5</f>
        <v>27.150000000000002</v>
      </c>
      <c r="J9" s="73">
        <f>J8+J7+J6+J5</f>
        <v>84.95</v>
      </c>
    </row>
    <row r="10" spans="1:10" ht="15" thickBot="1" x14ac:dyDescent="0.35">
      <c r="A10" s="5"/>
      <c r="B10" s="6"/>
      <c r="C10" s="6"/>
      <c r="D10" s="24"/>
      <c r="E10" s="15"/>
      <c r="F10" s="21"/>
      <c r="G10" s="15"/>
      <c r="H10" s="15"/>
      <c r="I10" s="15"/>
      <c r="J10" s="16"/>
    </row>
    <row r="11" spans="1:10" ht="15" thickBot="1" x14ac:dyDescent="0.35">
      <c r="A11" s="2" t="s">
        <v>10</v>
      </c>
      <c r="B11" s="7" t="s">
        <v>12</v>
      </c>
      <c r="C11" s="3"/>
      <c r="D11" s="65"/>
      <c r="E11" s="66"/>
      <c r="F11" s="19"/>
      <c r="G11" s="31"/>
      <c r="H11" s="11"/>
      <c r="I11" s="11"/>
      <c r="J11" s="12"/>
    </row>
    <row r="12" spans="1:10" ht="15" thickBot="1" x14ac:dyDescent="0.35">
      <c r="A12" s="4"/>
      <c r="B12" s="1"/>
      <c r="C12" s="1"/>
      <c r="D12" s="23"/>
      <c r="E12" s="28"/>
      <c r="F12" s="29"/>
      <c r="G12" s="28"/>
      <c r="H12" s="13"/>
      <c r="I12" s="13"/>
      <c r="J12" s="14"/>
    </row>
    <row r="13" spans="1:10" ht="15" thickBot="1" x14ac:dyDescent="0.35">
      <c r="A13" s="5"/>
      <c r="B13" s="6"/>
      <c r="C13" s="6"/>
      <c r="D13" s="24"/>
      <c r="E13" s="15"/>
      <c r="F13" s="21"/>
      <c r="G13" s="15"/>
      <c r="H13" s="55"/>
      <c r="I13" s="56"/>
      <c r="J13" s="57"/>
    </row>
    <row r="14" spans="1:10" ht="15" thickBot="1" x14ac:dyDescent="0.35">
      <c r="A14" s="4" t="s">
        <v>11</v>
      </c>
      <c r="B14" s="58"/>
      <c r="C14" s="59"/>
      <c r="D14" s="60"/>
      <c r="E14" s="61"/>
      <c r="F14" s="19"/>
      <c r="G14" s="62"/>
      <c r="H14" s="63"/>
      <c r="I14" s="64"/>
      <c r="J14" s="64"/>
    </row>
    <row r="15" spans="1:10" ht="15" thickBot="1" x14ac:dyDescent="0.35">
      <c r="A15" s="4"/>
      <c r="B15" s="26" t="s">
        <v>22</v>
      </c>
      <c r="C15" s="32" t="s">
        <v>25</v>
      </c>
      <c r="D15" s="33" t="s">
        <v>34</v>
      </c>
      <c r="E15" s="40" t="s">
        <v>26</v>
      </c>
      <c r="F15" s="41">
        <v>22.71</v>
      </c>
      <c r="G15" s="42">
        <v>139</v>
      </c>
      <c r="H15" s="43">
        <v>5.3</v>
      </c>
      <c r="I15" s="44">
        <v>3.3</v>
      </c>
      <c r="J15" s="44">
        <v>21.1</v>
      </c>
    </row>
    <row r="16" spans="1:10" ht="15" thickBot="1" x14ac:dyDescent="0.35">
      <c r="A16" s="4"/>
      <c r="B16" s="25" t="s">
        <v>18</v>
      </c>
      <c r="C16" s="32" t="s">
        <v>28</v>
      </c>
      <c r="D16" s="33" t="s">
        <v>24</v>
      </c>
      <c r="E16" s="40" t="s">
        <v>27</v>
      </c>
      <c r="F16" s="45">
        <v>47.75</v>
      </c>
      <c r="G16" s="36">
        <v>268</v>
      </c>
      <c r="H16" s="34">
        <v>11.2</v>
      </c>
      <c r="I16" s="35">
        <v>16.5</v>
      </c>
      <c r="J16" s="39">
        <v>13.85</v>
      </c>
    </row>
    <row r="17" spans="1:10" ht="15" thickBot="1" x14ac:dyDescent="0.35">
      <c r="A17" s="4"/>
      <c r="B17" s="25" t="s">
        <v>21</v>
      </c>
      <c r="C17" s="32" t="s">
        <v>33</v>
      </c>
      <c r="D17" s="33" t="s">
        <v>29</v>
      </c>
      <c r="E17" s="37">
        <v>150</v>
      </c>
      <c r="F17" s="41">
        <v>8.23</v>
      </c>
      <c r="G17" s="36">
        <v>176</v>
      </c>
      <c r="H17" s="34">
        <v>4.2</v>
      </c>
      <c r="I17" s="39">
        <v>6.75</v>
      </c>
      <c r="J17" s="35">
        <v>24</v>
      </c>
    </row>
    <row r="18" spans="1:10" ht="15" thickBot="1" x14ac:dyDescent="0.35">
      <c r="A18" s="4"/>
      <c r="B18" s="25" t="s">
        <v>20</v>
      </c>
      <c r="C18" s="32" t="s">
        <v>32</v>
      </c>
      <c r="D18" s="33" t="s">
        <v>30</v>
      </c>
      <c r="E18" s="37">
        <v>200</v>
      </c>
      <c r="F18" s="46">
        <v>13.28</v>
      </c>
      <c r="G18" s="36">
        <v>153</v>
      </c>
      <c r="H18" s="34">
        <v>2.7</v>
      </c>
      <c r="I18" s="35">
        <v>2.8</v>
      </c>
      <c r="J18" s="35">
        <v>22.4</v>
      </c>
    </row>
    <row r="19" spans="1:10" ht="15" thickBot="1" x14ac:dyDescent="0.35">
      <c r="A19" s="4"/>
      <c r="B19" s="25" t="s">
        <v>23</v>
      </c>
      <c r="C19" s="32"/>
      <c r="D19" s="33" t="s">
        <v>16</v>
      </c>
      <c r="E19" s="33">
        <v>50</v>
      </c>
      <c r="F19" s="45">
        <v>5.03</v>
      </c>
      <c r="G19" s="36">
        <v>115</v>
      </c>
      <c r="H19" s="38">
        <v>3.75</v>
      </c>
      <c r="I19" s="39">
        <v>0.5</v>
      </c>
      <c r="J19" s="39">
        <v>24</v>
      </c>
    </row>
    <row r="20" spans="1:10" x14ac:dyDescent="0.3">
      <c r="A20" s="4"/>
      <c r="B20" s="22"/>
      <c r="C20" s="51"/>
      <c r="D20" s="52"/>
      <c r="E20" s="49">
        <v>802.5</v>
      </c>
      <c r="F20" s="50">
        <f>F19+F18+F17+F16+F15</f>
        <v>97</v>
      </c>
      <c r="G20" s="53">
        <f>G19+G18+G17+G16+G15</f>
        <v>851</v>
      </c>
      <c r="H20" s="71">
        <f>H19+H18+H17+H16+H15</f>
        <v>27.150000000000002</v>
      </c>
      <c r="I20" s="71">
        <f>I19+I18+I17+I16+I15</f>
        <v>29.85</v>
      </c>
      <c r="J20" s="72">
        <f>J19+J18+J17+J16+J15</f>
        <v>105.35</v>
      </c>
    </row>
    <row r="21" spans="1:10" ht="15" thickBot="1" x14ac:dyDescent="0.35">
      <c r="A21" s="5"/>
      <c r="B21" s="6"/>
      <c r="C21" s="6"/>
      <c r="D21" s="24"/>
      <c r="E21" s="15"/>
      <c r="F21" s="21"/>
      <c r="G21" s="15"/>
      <c r="H21" s="15"/>
      <c r="I21" s="15"/>
      <c r="J21" s="16"/>
    </row>
    <row r="26" spans="1:10" x14ac:dyDescent="0.3">
      <c r="J26" s="7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2023-05-04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2023-04-18T12:37:26Z</dcterms:modified>
</cp:coreProperties>
</file>