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4.04\"/>
    </mc:Choice>
  </mc:AlternateContent>
  <bookViews>
    <workbookView xWindow="0" yWindow="0" windowWidth="19440" windowHeight="9735"/>
  </bookViews>
  <sheets>
    <sheet name="2021-12-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J23" i="1" l="1"/>
  <c r="I23" i="1"/>
  <c r="H23" i="1"/>
  <c r="G11" i="1" l="1"/>
  <c r="F11" i="1"/>
  <c r="G23" i="1"/>
  <c r="F23" i="1" l="1"/>
</calcChain>
</file>

<file path=xl/sharedStrings.xml><?xml version="1.0" encoding="utf-8"?>
<sst xmlns="http://schemas.openxmlformats.org/spreadsheetml/2006/main" count="51" uniqueCount="37">
  <si>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</si>
  <si>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</si>
  <si>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</si>
  <si>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</si>
  <si>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</si>
  <si>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</si>
  <si>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</si>
  <si>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</si>
  <si>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</si>
  <si>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</si>
  <si>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</si>
  <si>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</si>
  <si>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</si>
  <si>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</si>
  <si>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</si>
  <si>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</si>
  <si>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</si>
  <si>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</si>
  <si>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</si>
  <si>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</si>
  <si>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</si>
  <si>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</si>
  <si>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</si>
  <si>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1 БЛЮДО</t>
  </si>
  <si>
    <t>2БЛЮДО</t>
  </si>
  <si>
    <t>141/08</t>
  </si>
  <si>
    <t>Соус томатный</t>
  </si>
  <si>
    <t>41/08</t>
  </si>
  <si>
    <t>Чай с молоком</t>
  </si>
  <si>
    <t>Каша гречневая рассыпчатая</t>
  </si>
  <si>
    <t>463/94</t>
  </si>
  <si>
    <t>81/08</t>
  </si>
  <si>
    <t>Фрикадельки « Петушок»</t>
  </si>
  <si>
    <t>75/5</t>
  </si>
  <si>
    <t>250/12,5/10</t>
  </si>
  <si>
    <t xml:space="preserve">Борщ с капустой и картофелем, со сметаной,зелен </t>
  </si>
  <si>
    <t>147/08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</si>
</sst>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u/>
      <sz val="10"/>
      <color theme="1"/>
      <name val="Calibri"/>
      <family val="2"/>
      <scheme val="minor"/>
    </font>
    <font>
      <u/>
      <sz val="10"/>
      <color rgb="FF000000"/>
      <name val="Times New Roman"/>
      <family val="1"/>
      <charset val="204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7" xfId="0" applyFont="1" applyFill="1" applyBorder="1" applyProtection="1">
      <protection locked="0"/>
    </xf>
    <xf numFmtId="0" fontId="3" fillId="0" borderId="6" xfId="0" applyFont="1" applyBorder="1"/>
    <xf numFmtId="0" fontId="1" fillId="0" borderId="21" xfId="0" applyFont="1" applyBorder="1" applyAlignment="1">
      <alignment vertical="top" wrapText="1"/>
    </xf>
    <xf numFmtId="0" fontId="3" fillId="3" borderId="1" xfId="0" applyFont="1" applyFill="1" applyBorder="1" applyProtection="1">
      <protection locked="0"/>
    </xf>
    <xf numFmtId="0" fontId="1" fillId="2" borderId="19" xfId="0" applyFont="1" applyFill="1" applyBorder="1" applyAlignment="1">
      <alignment horizontal="right" vertical="top" wrapText="1"/>
    </xf>
    <xf numFmtId="0" fontId="4" fillId="3" borderId="17" xfId="0" applyFont="1" applyFill="1" applyBorder="1" applyProtection="1">
      <protection locked="0"/>
    </xf>
    <xf numFmtId="0" fontId="3" fillId="3" borderId="17" xfId="0" applyFont="1" applyFill="1" applyBorder="1"/>
    <xf numFmtId="0" fontId="1" fillId="0" borderId="22" xfId="0" applyFont="1" applyBorder="1" applyAlignment="1">
      <alignment vertical="top" wrapText="1"/>
    </xf>
    <xf numFmtId="0" fontId="1" fillId="0" borderId="22" xfId="0" applyFont="1" applyBorder="1" applyAlignment="1">
      <alignment horizontal="right" vertical="top" wrapText="1"/>
    </xf>
    <xf numFmtId="0" fontId="3" fillId="2" borderId="4" xfId="0" applyFont="1" applyFill="1" applyBorder="1"/>
    <xf numFmtId="0" fontId="1" fillId="2" borderId="19" xfId="0" applyFont="1" applyFill="1" applyBorder="1" applyAlignment="1">
      <alignment vertical="top" wrapText="1"/>
    </xf>
    <xf numFmtId="2" fontId="2" fillId="2" borderId="18" xfId="0" applyNumberFormat="1" applyFon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20" xfId="0" applyFont="1" applyFill="1" applyBorder="1" applyAlignment="1">
      <alignment horizontal="right" vertical="top" wrapText="1"/>
    </xf>
    <xf numFmtId="0" fontId="5" fillId="3" borderId="21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right" vertical="top" wrapText="1"/>
    </xf>
    <xf numFmtId="2" fontId="0" fillId="3" borderId="9" xfId="0" applyNumberFormat="1" applyFill="1" applyBorder="1" applyProtection="1">
      <protection locked="0"/>
    </xf>
    <xf numFmtId="0" fontId="1" fillId="3" borderId="21" xfId="0" applyFont="1" applyFill="1" applyBorder="1" applyAlignment="1">
      <alignment horizontal="right" vertical="top" wrapText="1"/>
    </xf>
    <xf numFmtId="0" fontId="1" fillId="3" borderId="22" xfId="0" applyFont="1" applyFill="1" applyBorder="1" applyAlignment="1">
      <alignment horizontal="right" vertical="top" wrapText="1"/>
    </xf>
    <xf numFmtId="0" fontId="1" fillId="3" borderId="22" xfId="0" applyFont="1" applyFill="1" applyBorder="1" applyAlignment="1">
      <alignment vertical="top" wrapText="1"/>
    </xf>
    <xf numFmtId="164" fontId="0" fillId="3" borderId="1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64" fontId="0" fillId="3" borderId="18" xfId="0" applyNumberFormat="1" applyFill="1" applyBorder="1" applyProtection="1">
      <protection locked="0"/>
    </xf>
    <xf numFmtId="0" fontId="1" fillId="3" borderId="20" xfId="0" applyFont="1" applyFill="1" applyBorder="1" applyAlignment="1">
      <alignment vertical="top" wrapText="1"/>
    </xf>
    <xf numFmtId="1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Alignment="1" applyProtection="1">
      <alignment horizontal="right"/>
      <protection locked="0"/>
    </xf>
    <xf numFmtId="1" fontId="0" fillId="3" borderId="18" xfId="0" applyNumberFormat="1" applyFill="1" applyBorder="1" applyProtection="1">
      <protection locked="0"/>
    </xf>
    <xf numFmtId="0" fontId="7" fillId="3" borderId="19" xfId="0" applyFont="1" applyFill="1" applyBorder="1" applyAlignment="1">
      <alignment vertical="top" wrapText="1"/>
    </xf>
    <xf numFmtId="2" fontId="6" fillId="3" borderId="6" xfId="0" applyNumberFormat="1" applyFont="1" applyFill="1" applyBorder="1" applyProtection="1">
      <protection locked="0"/>
    </xf>
    <xf numFmtId="1" fontId="7" fillId="3" borderId="19" xfId="0" applyNumberFormat="1" applyFont="1" applyFill="1" applyBorder="1" applyAlignment="1">
      <alignment horizontal="right" vertical="top" wrapText="1"/>
    </xf>
    <xf numFmtId="2" fontId="2" fillId="3" borderId="7" xfId="0" applyNumberFormat="1" applyFon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2" fillId="3" borderId="17" xfId="0" applyNumberFormat="1" applyFont="1" applyFill="1" applyBorder="1" applyProtection="1">
      <protection locked="0"/>
    </xf>
    <xf numFmtId="2" fontId="10" fillId="2" borderId="6" xfId="0" applyNumberFormat="1" applyFont="1" applyFill="1" applyBorder="1" applyProtection="1">
      <protection locked="0"/>
    </xf>
    <xf numFmtId="2" fontId="10" fillId="2" borderId="7" xfId="0" applyNumberFormat="1" applyFont="1" applyFill="1" applyBorder="1" applyProtection="1">
      <protection locked="0"/>
    </xf>
    <xf numFmtId="0" fontId="8" fillId="2" borderId="6" xfId="0" applyFont="1" applyFill="1" applyBorder="1"/>
    <xf numFmtId="0" fontId="9" fillId="2" borderId="19" xfId="0" applyFont="1" applyFill="1" applyBorder="1" applyAlignment="1">
      <alignment vertical="top" wrapText="1"/>
    </xf>
    <xf numFmtId="0" fontId="9" fillId="2" borderId="21" xfId="0" applyFont="1" applyFill="1" applyBorder="1" applyAlignment="1">
      <alignment vertical="top" wrapText="1"/>
    </xf>
    <xf numFmtId="0" fontId="9" fillId="2" borderId="21" xfId="0" applyFont="1" applyFill="1" applyBorder="1" applyAlignment="1">
      <alignment horizontal="right" vertical="top" wrapText="1"/>
    </xf>
    <xf numFmtId="0" fontId="9" fillId="2" borderId="19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17" sqref="G17: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18</v>
      </c>
      <c r="C1" s="79"/>
      <c r="D1" s="80"/>
      <c r="E1" t="s">
        <v>14</v>
      </c>
      <c r="F1" s="18"/>
      <c r="I1" t="s">
        <v>1</v>
      </c>
      <c r="J1" s="17">
        <v>45030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3"/>
      <c r="C4" s="74"/>
      <c r="D4" s="75"/>
      <c r="E4" s="76"/>
      <c r="F4" s="71"/>
      <c r="G4" s="77"/>
      <c r="H4" s="71"/>
      <c r="I4" s="71"/>
      <c r="J4" s="72"/>
    </row>
    <row r="5" spans="1:10" ht="15.75" thickBot="1" x14ac:dyDescent="0.3">
      <c r="A5" s="4"/>
      <c r="B5" s="33" t="s">
        <v>19</v>
      </c>
      <c r="C5" s="29" t="s">
        <v>31</v>
      </c>
      <c r="D5" s="52" t="s">
        <v>32</v>
      </c>
      <c r="E5" s="51" t="s">
        <v>33</v>
      </c>
      <c r="F5" s="44">
        <v>39.409999999999997</v>
      </c>
      <c r="G5" s="46">
        <v>224</v>
      </c>
      <c r="H5" s="44">
        <v>10.74</v>
      </c>
      <c r="I5" s="44">
        <v>17</v>
      </c>
      <c r="J5" s="65">
        <v>7.63</v>
      </c>
    </row>
    <row r="6" spans="1:10" ht="15.75" thickBot="1" x14ac:dyDescent="0.3">
      <c r="A6" s="4"/>
      <c r="B6" s="31" t="s">
        <v>20</v>
      </c>
      <c r="C6" s="29" t="s">
        <v>30</v>
      </c>
      <c r="D6" s="52" t="s">
        <v>29</v>
      </c>
      <c r="E6" s="51">
        <v>150</v>
      </c>
      <c r="F6" s="45">
        <v>14.25</v>
      </c>
      <c r="G6" s="46">
        <v>279</v>
      </c>
      <c r="H6" s="53">
        <v>8.6999999999999993</v>
      </c>
      <c r="I6" s="53">
        <v>7.8</v>
      </c>
      <c r="J6" s="54">
        <v>42.6</v>
      </c>
    </row>
    <row r="7" spans="1:10" ht="15.75" thickBot="1" x14ac:dyDescent="0.3">
      <c r="A7" s="4"/>
      <c r="B7" s="33" t="s">
        <v>19</v>
      </c>
      <c r="C7" s="29" t="s">
        <v>25</v>
      </c>
      <c r="D7" s="52" t="s">
        <v>26</v>
      </c>
      <c r="E7" s="51">
        <v>30</v>
      </c>
      <c r="F7" s="45">
        <v>2.16</v>
      </c>
      <c r="G7" s="46">
        <v>42</v>
      </c>
      <c r="H7" s="45">
        <v>0.78</v>
      </c>
      <c r="I7" s="45">
        <v>2.88</v>
      </c>
      <c r="J7" s="49">
        <v>2.87</v>
      </c>
    </row>
    <row r="8" spans="1:10" ht="15.75" thickBot="1" x14ac:dyDescent="0.3">
      <c r="A8" s="4"/>
      <c r="B8" s="35" t="s">
        <v>21</v>
      </c>
      <c r="C8" s="29" t="s">
        <v>36</v>
      </c>
      <c r="D8" s="52" t="s">
        <v>28</v>
      </c>
      <c r="E8" s="51">
        <v>200</v>
      </c>
      <c r="F8" s="45">
        <v>7.16</v>
      </c>
      <c r="G8" s="46">
        <v>80.5</v>
      </c>
      <c r="H8" s="45">
        <v>1.6</v>
      </c>
      <c r="I8" s="45">
        <v>16</v>
      </c>
      <c r="J8" s="49">
        <v>15.9</v>
      </c>
    </row>
    <row r="9" spans="1:10" ht="15.75" thickBot="1" x14ac:dyDescent="0.3">
      <c r="A9" s="4"/>
      <c r="B9" s="37" t="s">
        <v>22</v>
      </c>
      <c r="C9" s="29"/>
      <c r="D9" s="52" t="s">
        <v>17</v>
      </c>
      <c r="E9" s="51">
        <v>40</v>
      </c>
      <c r="F9" s="55">
        <v>4.0199999999999996</v>
      </c>
      <c r="G9" s="46">
        <v>92</v>
      </c>
      <c r="H9" s="55">
        <v>3</v>
      </c>
      <c r="I9" s="55">
        <v>0.4</v>
      </c>
      <c r="J9" s="56">
        <v>19.2</v>
      </c>
    </row>
    <row r="10" spans="1:10" ht="15.75" thickBot="1" x14ac:dyDescent="0.3">
      <c r="A10" s="4"/>
      <c r="B10" s="32"/>
      <c r="C10" s="57"/>
      <c r="D10" s="57"/>
      <c r="E10" s="57"/>
      <c r="F10" s="55"/>
      <c r="G10" s="46"/>
      <c r="H10" s="58"/>
      <c r="I10" s="59"/>
      <c r="J10" s="60"/>
    </row>
    <row r="11" spans="1:10" ht="15.75" thickBot="1" x14ac:dyDescent="0.3">
      <c r="A11" s="4"/>
      <c r="B11" s="33"/>
      <c r="C11" s="28"/>
      <c r="D11" s="47"/>
      <c r="E11" s="61">
        <v>500</v>
      </c>
      <c r="F11" s="62">
        <f>F10+F9+F8+F7+F6+F5+F4</f>
        <v>67</v>
      </c>
      <c r="G11" s="63">
        <f>G10+G9+G8+G7+G6+G5+G4</f>
        <v>717.5</v>
      </c>
      <c r="H11" s="62">
        <f>H10+H9+H8+H7+H6+H5</f>
        <v>24.82</v>
      </c>
      <c r="I11" s="62">
        <f>I10+I9+I8+I7+I6+I5</f>
        <v>44.08</v>
      </c>
      <c r="J11" s="64">
        <f>J10+J9+J8+J7+J6+J5</f>
        <v>88.199999999999989</v>
      </c>
    </row>
    <row r="12" spans="1:10" ht="15.75" thickBot="1" x14ac:dyDescent="0.3">
      <c r="A12" s="5"/>
      <c r="B12" s="6"/>
      <c r="C12" s="6"/>
      <c r="D12" s="25"/>
      <c r="E12" s="15"/>
      <c r="F12" s="21"/>
      <c r="G12" s="15"/>
      <c r="H12" s="15"/>
      <c r="I12" s="15"/>
      <c r="J12" s="16"/>
    </row>
    <row r="13" spans="1:10" ht="15.75" thickBot="1" x14ac:dyDescent="0.3">
      <c r="A13" s="2" t="s">
        <v>11</v>
      </c>
      <c r="B13" s="7" t="s">
        <v>13</v>
      </c>
      <c r="C13" s="3"/>
      <c r="D13" s="23"/>
      <c r="E13" s="26"/>
      <c r="F13" s="27"/>
      <c r="G13" s="26"/>
      <c r="H13" s="27"/>
      <c r="I13" s="27"/>
      <c r="J13" s="43"/>
    </row>
    <row r="14" spans="1:10" ht="15.75" thickBot="1" x14ac:dyDescent="0.3">
      <c r="A14" s="4"/>
      <c r="B14" s="1"/>
      <c r="C14" s="1"/>
      <c r="D14" s="24"/>
      <c r="E14" s="13"/>
      <c r="F14" s="20"/>
      <c r="G14" s="36"/>
      <c r="H14" s="13"/>
      <c r="I14" s="13"/>
      <c r="J14" s="14"/>
    </row>
    <row r="15" spans="1:10" ht="15.75" thickBot="1" x14ac:dyDescent="0.3">
      <c r="A15" s="5"/>
      <c r="B15" s="6"/>
      <c r="C15" s="6"/>
      <c r="D15" s="25"/>
      <c r="E15" s="15"/>
      <c r="F15" s="21"/>
      <c r="G15" s="15"/>
      <c r="H15" s="15"/>
      <c r="I15" s="15"/>
      <c r="J15" s="16"/>
    </row>
    <row r="16" spans="1:10" ht="15.75" thickBot="1" x14ac:dyDescent="0.3">
      <c r="A16" s="4" t="s">
        <v>12</v>
      </c>
      <c r="B16" s="41"/>
      <c r="C16" s="42"/>
      <c r="D16" s="42"/>
      <c r="E16" s="36"/>
      <c r="F16" s="19"/>
      <c r="G16" s="36"/>
      <c r="H16" s="11"/>
      <c r="I16" s="11"/>
      <c r="J16" s="12"/>
    </row>
    <row r="17" spans="1:10" ht="26.25" thickBot="1" x14ac:dyDescent="0.3">
      <c r="A17" s="4"/>
      <c r="B17" s="31" t="s">
        <v>23</v>
      </c>
      <c r="C17" s="28" t="s">
        <v>27</v>
      </c>
      <c r="D17" s="34" t="s">
        <v>35</v>
      </c>
      <c r="E17" s="50" t="s">
        <v>34</v>
      </c>
      <c r="F17" s="45">
        <v>24.18</v>
      </c>
      <c r="G17" s="48">
        <v>146</v>
      </c>
      <c r="H17" s="45">
        <v>4.7</v>
      </c>
      <c r="I17" s="45">
        <v>8.15</v>
      </c>
      <c r="J17" s="49">
        <v>13.5</v>
      </c>
    </row>
    <row r="18" spans="1:10" ht="15.75" thickBot="1" x14ac:dyDescent="0.3">
      <c r="A18" s="4"/>
      <c r="B18" s="31" t="s">
        <v>24</v>
      </c>
      <c r="C18" s="29" t="s">
        <v>31</v>
      </c>
      <c r="D18" s="39" t="s">
        <v>32</v>
      </c>
      <c r="E18" s="51">
        <v>90</v>
      </c>
      <c r="F18" s="44">
        <v>42.61</v>
      </c>
      <c r="G18" s="30">
        <v>222.6</v>
      </c>
      <c r="H18" s="44">
        <v>12.87</v>
      </c>
      <c r="I18" s="44">
        <v>15.39</v>
      </c>
      <c r="J18" s="65">
        <v>8.5500000000000007</v>
      </c>
    </row>
    <row r="19" spans="1:10" ht="15.75" thickBot="1" x14ac:dyDescent="0.3">
      <c r="A19" s="4"/>
      <c r="B19" s="31" t="s">
        <v>20</v>
      </c>
      <c r="C19" s="29" t="s">
        <v>30</v>
      </c>
      <c r="D19" s="39" t="s">
        <v>29</v>
      </c>
      <c r="E19" s="40">
        <v>150</v>
      </c>
      <c r="F19" s="45">
        <v>14.25</v>
      </c>
      <c r="G19" s="30">
        <v>279</v>
      </c>
      <c r="H19" s="45">
        <v>8.6999999999999993</v>
      </c>
      <c r="I19" s="53">
        <v>7.8</v>
      </c>
      <c r="J19" s="54">
        <v>42.6</v>
      </c>
    </row>
    <row r="20" spans="1:10" ht="15.75" thickBot="1" x14ac:dyDescent="0.3">
      <c r="A20" s="4"/>
      <c r="B20" s="31" t="s">
        <v>19</v>
      </c>
      <c r="C20" s="29" t="s">
        <v>25</v>
      </c>
      <c r="D20" s="39" t="s">
        <v>26</v>
      </c>
      <c r="E20" s="40">
        <v>50</v>
      </c>
      <c r="F20" s="45">
        <v>3.58</v>
      </c>
      <c r="G20" s="30">
        <v>70</v>
      </c>
      <c r="H20" s="45">
        <v>1.3</v>
      </c>
      <c r="I20" s="45">
        <v>4.8</v>
      </c>
      <c r="J20" s="49">
        <v>4.7</v>
      </c>
    </row>
    <row r="21" spans="1:10" ht="15.75" thickBot="1" x14ac:dyDescent="0.3">
      <c r="A21" s="4"/>
      <c r="B21" s="31" t="s">
        <v>21</v>
      </c>
      <c r="C21" s="29" t="s">
        <v>36</v>
      </c>
      <c r="D21" s="39" t="s">
        <v>28</v>
      </c>
      <c r="E21" s="40">
        <v>200</v>
      </c>
      <c r="F21" s="45">
        <v>7.16</v>
      </c>
      <c r="G21" s="30">
        <v>80.5</v>
      </c>
      <c r="H21" s="45">
        <v>1.6</v>
      </c>
      <c r="I21" s="45">
        <v>16</v>
      </c>
      <c r="J21" s="49">
        <v>15.9</v>
      </c>
    </row>
    <row r="22" spans="1:10" ht="15.75" thickBot="1" x14ac:dyDescent="0.3">
      <c r="A22" s="4"/>
      <c r="B22" s="38" t="s">
        <v>22</v>
      </c>
      <c r="C22" s="29"/>
      <c r="D22" s="39" t="s">
        <v>17</v>
      </c>
      <c r="E22" s="40">
        <v>50</v>
      </c>
      <c r="F22" s="55">
        <v>5.22</v>
      </c>
      <c r="G22" s="30">
        <v>115</v>
      </c>
      <c r="H22" s="55">
        <v>3.75</v>
      </c>
      <c r="I22" s="55">
        <v>0.5</v>
      </c>
      <c r="J22" s="56">
        <v>24</v>
      </c>
    </row>
    <row r="23" spans="1:10" x14ac:dyDescent="0.25">
      <c r="A23" s="4"/>
      <c r="B23" s="22"/>
      <c r="C23" s="68"/>
      <c r="D23" s="69"/>
      <c r="E23" s="70">
        <v>750</v>
      </c>
      <c r="F23" s="66">
        <f>SUM(F16:F22)</f>
        <v>96.999999999999986</v>
      </c>
      <c r="G23" s="70">
        <f>SUM(G16:G22)</f>
        <v>913.1</v>
      </c>
      <c r="H23" s="66">
        <f>H22+H21+H20+H19+H18+H17</f>
        <v>32.92</v>
      </c>
      <c r="I23" s="66">
        <f>I22+I21+I20+I19+I18+I17</f>
        <v>52.64</v>
      </c>
      <c r="J23" s="67">
        <f>J22+J21+J20+J19+J18+J17</f>
        <v>109.25</v>
      </c>
    </row>
    <row r="24" spans="1:10" ht="15.75" thickBot="1" x14ac:dyDescent="0.3">
      <c r="A24" s="5"/>
      <c r="B24" s="6"/>
      <c r="C24" s="6"/>
      <c r="D24" s="25"/>
      <c r="E24" s="15"/>
      <c r="F24" s="21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2008-06-27T05:09:26Z</dcterms:modified>
</cp:coreProperties>
</file>