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.04\"/>
    </mc:Choice>
  </mc:AlternateContent>
  <bookViews>
    <workbookView xWindow="0" yWindow="0" windowWidth="19440" windowHeight="8145"/>
  </bookViews>
  <sheets>
    <sheet name="2023-04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9" i="1" l="1"/>
  <c r="I9" i="1"/>
  <c r="H9" i="1"/>
  <c r="G9" i="1"/>
  <c r="F9" i="1"/>
  <c r="G21" i="1" l="1"/>
  <c r="F21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<sst xmlns="http://schemas.openxmlformats.org/spreadsheetml/2006/main" count="43" uniqueCount="33">
  <si>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</si>
  <si>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</si>
  <si>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</si>
  <si>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</si>
  <si>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</si>
  <si>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</si>
  <si>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</si>
  <si>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</si>
  <si>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</si>
  <si>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</si>
  <si>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</si>
  <si>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</si>
  <si>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</si>
  <si>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</si>
  <si>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</si>
  <si>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</si>
  <si>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</si>
  <si>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</si>
  <si>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</si>
  <si>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</si>
  <si>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</si>
  <si>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</si>
  <si>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</si>
  <si>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81/08</t>
  </si>
  <si>
    <t>541/04</t>
  </si>
  <si>
    <t>Рагу овощное</t>
  </si>
  <si>
    <t>46\08</t>
  </si>
  <si>
    <t>Суп картофельный с макаронными .издел . курой</t>
  </si>
  <si>
    <t>416/94</t>
  </si>
  <si>
    <t>Шницель рубленный</t>
  </si>
  <si>
    <t>200/12,5</t>
  </si>
  <si>
    <t>153/08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</si>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</sst>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1" fillId="0" borderId="19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18" xfId="0" applyFont="1" applyBorder="1" applyAlignment="1">
      <alignment horizontal="right" vertical="top" wrapText="1"/>
    </xf>
    <xf numFmtId="2" fontId="9" fillId="2" borderId="5" xfId="0" applyNumberFormat="1" applyFont="1" applyFill="1" applyBorder="1" applyProtection="1">
      <protection locked="0"/>
    </xf>
    <xf numFmtId="2" fontId="9" fillId="3" borderId="1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2" fontId="9" fillId="3" borderId="15" xfId="0" applyNumberFormat="1" applyFont="1" applyFill="1" applyBorder="1" applyProtection="1">
      <protection locked="0"/>
    </xf>
    <xf numFmtId="0" fontId="7" fillId="3" borderId="18" xfId="0" applyFont="1" applyFill="1" applyBorder="1" applyAlignment="1">
      <alignment horizontal="right" vertical="top" wrapText="1"/>
    </xf>
    <xf numFmtId="0" fontId="7" fillId="3" borderId="18" xfId="0" applyFont="1" applyFill="1" applyBorder="1" applyAlignment="1">
      <alignment vertical="top" wrapText="1"/>
    </xf>
    <xf numFmtId="0" fontId="7" fillId="3" borderId="19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horizontal="right" vertical="top" wrapText="1"/>
    </xf>
    <xf numFmtId="2" fontId="5" fillId="3" borderId="15" xfId="0" applyNumberFormat="1" applyFont="1" applyFill="1" applyBorder="1" applyProtection="1">
      <protection locked="0"/>
    </xf>
    <xf numFmtId="2" fontId="5" fillId="3" borderId="15" xfId="0" applyNumberFormat="1" applyFont="1" applyFill="1" applyBorder="1" applyAlignment="1" applyProtection="1">
      <alignment horizontal="right"/>
      <protection locked="0"/>
    </xf>
    <xf numFmtId="0" fontId="6" fillId="3" borderId="17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1" fontId="10" fillId="3" borderId="18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18</v>
      </c>
      <c r="C1" s="64"/>
      <c r="D1" s="65"/>
      <c r="E1" t="s">
        <v>14</v>
      </c>
      <c r="F1" s="15"/>
      <c r="I1" t="s">
        <v>1</v>
      </c>
      <c r="J1" s="14">
        <v>45028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73"/>
      <c r="C4" s="67"/>
      <c r="D4" s="68"/>
      <c r="E4" s="68"/>
      <c r="F4" s="45"/>
      <c r="G4" s="74"/>
      <c r="H4" s="75"/>
      <c r="I4" s="76"/>
      <c r="J4" s="76"/>
    </row>
    <row r="5" spans="1:10" ht="15.75" thickBot="1" x14ac:dyDescent="0.3">
      <c r="A5" s="3"/>
      <c r="B5" s="27" t="s">
        <v>19</v>
      </c>
      <c r="C5" s="25" t="s">
        <v>23</v>
      </c>
      <c r="D5" s="31" t="s">
        <v>29</v>
      </c>
      <c r="E5" s="47">
        <v>70</v>
      </c>
      <c r="F5" s="46">
        <v>38.89</v>
      </c>
      <c r="G5" s="49">
        <v>181</v>
      </c>
      <c r="H5" s="50">
        <v>11.1</v>
      </c>
      <c r="I5" s="51">
        <v>10.1</v>
      </c>
      <c r="J5" s="51">
        <v>11.2</v>
      </c>
    </row>
    <row r="6" spans="1:10" ht="15.75" thickBot="1" x14ac:dyDescent="0.3">
      <c r="A6" s="3"/>
      <c r="B6" s="30" t="s">
        <v>20</v>
      </c>
      <c r="C6" s="25" t="s">
        <v>24</v>
      </c>
      <c r="D6" s="31" t="s">
        <v>25</v>
      </c>
      <c r="E6" s="47">
        <v>150</v>
      </c>
      <c r="F6" s="46">
        <v>17.03</v>
      </c>
      <c r="G6" s="44">
        <v>145.5</v>
      </c>
      <c r="H6" s="42">
        <v>3.5</v>
      </c>
      <c r="I6" s="43">
        <v>7.7</v>
      </c>
      <c r="J6" s="43">
        <v>16.100000000000001</v>
      </c>
    </row>
    <row r="7" spans="1:10" ht="15.75" thickBot="1" x14ac:dyDescent="0.3">
      <c r="A7" s="3"/>
      <c r="B7" s="32" t="s">
        <v>21</v>
      </c>
      <c r="C7" s="25" t="s">
        <v>31</v>
      </c>
      <c r="D7" s="31" t="s">
        <v>32</v>
      </c>
      <c r="E7" s="35">
        <v>200</v>
      </c>
      <c r="F7" s="46">
        <v>7.4</v>
      </c>
      <c r="G7" s="44">
        <v>124</v>
      </c>
      <c r="H7" s="42">
        <v>0.6</v>
      </c>
      <c r="I7" s="43">
        <v>0</v>
      </c>
      <c r="J7" s="43">
        <v>31.4</v>
      </c>
    </row>
    <row r="8" spans="1:10" ht="15.75" thickBot="1" x14ac:dyDescent="0.3">
      <c r="A8" s="3"/>
      <c r="B8" s="33" t="s">
        <v>22</v>
      </c>
      <c r="C8" s="25"/>
      <c r="D8" s="31" t="s">
        <v>17</v>
      </c>
      <c r="E8" s="31">
        <v>40</v>
      </c>
      <c r="F8" s="48">
        <v>3.68</v>
      </c>
      <c r="G8" s="44">
        <v>92</v>
      </c>
      <c r="H8" s="42">
        <v>3</v>
      </c>
      <c r="I8" s="43">
        <v>0.4</v>
      </c>
      <c r="J8" s="43">
        <v>19.2</v>
      </c>
    </row>
    <row r="9" spans="1:10" ht="15.75" thickBot="1" x14ac:dyDescent="0.3">
      <c r="A9" s="3"/>
      <c r="B9" s="72"/>
      <c r="C9" s="52"/>
      <c r="D9" s="52"/>
      <c r="E9" s="53">
        <v>502</v>
      </c>
      <c r="F9" s="54">
        <f t="shared" ref="F9:J9" si="0">F8+F7+F6+F5</f>
        <v>67</v>
      </c>
      <c r="G9" s="55">
        <f t="shared" si="0"/>
        <v>542.5</v>
      </c>
      <c r="H9" s="56">
        <f t="shared" si="0"/>
        <v>18.2</v>
      </c>
      <c r="I9" s="57">
        <f t="shared" si="0"/>
        <v>18.2</v>
      </c>
      <c r="J9" s="58">
        <f t="shared" si="0"/>
        <v>77.899999999999991</v>
      </c>
    </row>
    <row r="10" spans="1:10" ht="15.75" thickBot="1" x14ac:dyDescent="0.3">
      <c r="A10" s="3"/>
      <c r="B10" s="18"/>
      <c r="C10" s="28"/>
      <c r="D10" s="67"/>
      <c r="E10" s="23"/>
      <c r="F10" s="24"/>
      <c r="G10" s="23"/>
      <c r="H10" s="37"/>
      <c r="I10" s="37"/>
      <c r="J10" s="38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9"/>
    </row>
    <row r="12" spans="1:10" ht="15.75" thickBot="1" x14ac:dyDescent="0.3">
      <c r="A12" s="2" t="s">
        <v>11</v>
      </c>
      <c r="B12" s="6" t="s">
        <v>13</v>
      </c>
      <c r="C12" s="67"/>
      <c r="D12" s="19"/>
      <c r="E12" s="10"/>
      <c r="F12" s="36"/>
      <c r="G12" s="10"/>
      <c r="H12" s="37"/>
      <c r="I12" s="37"/>
      <c r="J12" s="38"/>
    </row>
    <row r="13" spans="1:10" ht="15.75" thickBot="1" x14ac:dyDescent="0.3">
      <c r="A13" s="3"/>
      <c r="B13" s="1"/>
      <c r="C13" s="1"/>
      <c r="D13" s="20"/>
      <c r="E13" s="11"/>
      <c r="F13" s="16"/>
      <c r="G13" s="34"/>
      <c r="H13" s="11"/>
      <c r="I13" s="11"/>
      <c r="J13" s="29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66"/>
      <c r="C15" s="67"/>
      <c r="D15" s="68"/>
      <c r="E15" s="68"/>
      <c r="F15" s="45"/>
      <c r="G15" s="34"/>
      <c r="H15" s="69"/>
      <c r="I15" s="70"/>
      <c r="J15" s="71"/>
    </row>
    <row r="16" spans="1:10" ht="15.75" thickBot="1" x14ac:dyDescent="0.3">
      <c r="A16" s="3"/>
      <c r="B16" s="27" t="s">
        <v>19</v>
      </c>
      <c r="C16" s="25" t="s">
        <v>26</v>
      </c>
      <c r="D16" s="31" t="s">
        <v>27</v>
      </c>
      <c r="E16" s="47" t="s">
        <v>30</v>
      </c>
      <c r="F16" s="46">
        <v>18.21</v>
      </c>
      <c r="G16" s="26">
        <v>115</v>
      </c>
      <c r="H16" s="40">
        <v>4.72</v>
      </c>
      <c r="I16" s="41">
        <v>2.95</v>
      </c>
      <c r="J16" s="41">
        <v>16.899999999999999</v>
      </c>
    </row>
    <row r="17" spans="1:10" ht="15.75" thickBot="1" x14ac:dyDescent="0.3">
      <c r="A17" s="3"/>
      <c r="B17" s="27" t="s">
        <v>20</v>
      </c>
      <c r="C17" s="25" t="s">
        <v>28</v>
      </c>
      <c r="D17" s="31" t="s">
        <v>29</v>
      </c>
      <c r="E17" s="31">
        <v>90</v>
      </c>
      <c r="F17" s="46">
        <v>50.1</v>
      </c>
      <c r="G17" s="26">
        <v>232.8</v>
      </c>
      <c r="H17" s="40">
        <v>14.28</v>
      </c>
      <c r="I17" s="41">
        <v>12.96</v>
      </c>
      <c r="J17" s="41">
        <v>14.4</v>
      </c>
    </row>
    <row r="18" spans="1:10" ht="15.75" thickBot="1" x14ac:dyDescent="0.3">
      <c r="A18" s="3"/>
      <c r="B18" s="32" t="s">
        <v>21</v>
      </c>
      <c r="C18" s="25" t="s">
        <v>24</v>
      </c>
      <c r="D18" s="31" t="s">
        <v>25</v>
      </c>
      <c r="E18" s="31">
        <v>150</v>
      </c>
      <c r="F18" s="46">
        <v>17.03</v>
      </c>
      <c r="G18" s="26">
        <v>145.5</v>
      </c>
      <c r="H18" s="40">
        <v>3.5</v>
      </c>
      <c r="I18" s="41">
        <v>7.7</v>
      </c>
      <c r="J18" s="41">
        <v>16.100000000000001</v>
      </c>
    </row>
    <row r="19" spans="1:10" ht="15.75" thickBot="1" x14ac:dyDescent="0.3">
      <c r="A19" s="3"/>
      <c r="B19" s="27" t="s">
        <v>22</v>
      </c>
      <c r="C19" s="25" t="s">
        <v>31</v>
      </c>
      <c r="D19" s="31" t="s">
        <v>32</v>
      </c>
      <c r="E19" s="31">
        <v>200</v>
      </c>
      <c r="F19" s="46">
        <v>7.4</v>
      </c>
      <c r="G19" s="26">
        <v>124</v>
      </c>
      <c r="H19" s="40">
        <v>0.6</v>
      </c>
      <c r="I19" s="41">
        <v>0</v>
      </c>
      <c r="J19" s="41">
        <v>31.4</v>
      </c>
    </row>
    <row r="20" spans="1:10" ht="15.75" thickBot="1" x14ac:dyDescent="0.3">
      <c r="A20" s="3"/>
      <c r="B20" s="32"/>
      <c r="C20" s="25"/>
      <c r="D20" s="31" t="s">
        <v>17</v>
      </c>
      <c r="E20" s="31">
        <v>50</v>
      </c>
      <c r="F20" s="46">
        <v>4.26</v>
      </c>
      <c r="G20" s="26">
        <v>115</v>
      </c>
      <c r="H20" s="40">
        <v>3.75</v>
      </c>
      <c r="I20" s="41">
        <v>0.5</v>
      </c>
      <c r="J20" s="41">
        <v>24</v>
      </c>
    </row>
    <row r="21" spans="1:10" ht="15.75" thickBot="1" x14ac:dyDescent="0.3">
      <c r="A21" s="3"/>
      <c r="B21" s="27"/>
      <c r="C21" s="52"/>
      <c r="D21" s="59"/>
      <c r="E21" s="60">
        <v>772.5</v>
      </c>
      <c r="F21" s="54">
        <f>SUM(F14:F20)</f>
        <v>97.000000000000014</v>
      </c>
      <c r="G21" s="60">
        <f>G20+G19+G18+G17+G16+G15+G14</f>
        <v>732.3</v>
      </c>
      <c r="H21" s="61">
        <f>H20+H19+H18+H17+H16</f>
        <v>26.849999999999998</v>
      </c>
      <c r="I21" s="61">
        <f>I20+I19+I18+I17+I16</f>
        <v>24.11</v>
      </c>
      <c r="J21" s="62">
        <f>J20+J19+J18+J17+J16</f>
        <v>102.80000000000001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9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2008-06-27T02:57:02Z</dcterms:modified>
</cp:coreProperties>
</file>